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<sst xmlns="http://schemas.openxmlformats.org/spreadsheetml/2006/main" count="32" uniqueCount="32">
  <si>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</si>
  <si>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ICH050</t>
  </si>
  <si>
    <t xml:space="preserve">Ud</t>
  </si>
  <si>
    <t xml:space="preserve">Cocina a leña.</t>
  </si>
  <si>
    <r>
      <rPr>
        <sz val="8.25"/>
        <color rgb="FF000000"/>
        <rFont val="Arial"/>
        <family val="2"/>
      </rPr>
      <t xml:space="preserve">Cocina a leña, potencia térmica nominal 5,5 kW, rendimiento 74,5%, volumen de calefacción, calculado con un requisito de 40 W/m³, 135 m³, revestimiento de acero color antracita, ventilación por convección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</si>
  <si>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</si>
  <si>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</si>
  <si>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</si>
  <si>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</si>
  <si>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</si>
  <si>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</si>
  <si>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</si>
  <si>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mt38arc054a</t>
  </si>
  <si>
    <t xml:space="preserve">Ud</t>
  </si>
  <si>
    <t xml:space="preserve">Cocina a leña, potencia térmica nominal 5,5 kW, rendimiento 74,5%, volumen de calefacción, calculado con un requisito de 40 W/m³, 135 m³, revestimiento de acero color antracita, ventilación por convección natural, compuesta de ladrillos refractarios de gran espesor, cristal cerámico resistente a los 800°C, cajón de cenizas, aire primario regulable manualmente y placa de fundición para cocinar con anillas extraíbles.</t>
  </si>
  <si>
    <t xml:space="preserve">mt38arc600c</t>
  </si>
  <si>
    <t xml:space="preserve">Ud</t>
  </si>
  <si>
    <t xml:space="preserve">Puesta en marcha y formación en el manejo de cocina a leña.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</si>
  <si>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</si>
  <si>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</si>
  <si>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</si>
  <si>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</si>
  <si>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</si>
  <si>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</si>
  <si>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</si>
  <si>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</si>
  <si>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</si>
  <si>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</si>
  <si>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</si>
  <si>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</si>
  <si>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145,34€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</si>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</sst>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731.25</v>
      </c>
      <c r="H10" s="12">
        <f ca="1">ROUND(INDIRECT(ADDRESS(ROW()+(0), COLUMN()+(-2), 1))*INDIRECT(ADDRESS(ROW()+(0), COLUMN()+(-1), 1)), 2)</f>
        <v>731.25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60</v>
      </c>
      <c r="H11" s="14">
        <f ca="1">ROUND(INDIRECT(ADDRESS(ROW()+(0), COLUMN()+(-2), 1))*INDIRECT(ADDRESS(ROW()+(0), COLUMN()+(-1), 1)), 2)</f>
        <v>60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791.25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1.073</v>
      </c>
      <c r="G14" s="12">
        <v>22.74</v>
      </c>
      <c r="H14" s="12">
        <f ca="1">ROUND(INDIRECT(ADDRESS(ROW()+(0), COLUMN()+(-2), 1))*INDIRECT(ADDRESS(ROW()+(0), COLUMN()+(-1), 1)), 2)</f>
        <v>24.4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1.073</v>
      </c>
      <c r="G15" s="14">
        <v>20.98</v>
      </c>
      <c r="H15" s="14">
        <f ca="1">ROUND(INDIRECT(ADDRESS(ROW()+(0), COLUMN()+(-2), 1))*INDIRECT(ADDRESS(ROW()+(0), COLUMN()+(-1), 1)), 2)</f>
        <v>22.51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46.91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838.16</v>
      </c>
      <c r="H18" s="14">
        <f ca="1">ROUND(INDIRECT(ADDRESS(ROW()+(0), COLUMN()+(-2), 1))*INDIRECT(ADDRESS(ROW()+(0), COLUMN()+(-1), 1))/100, 2)</f>
        <v>16.76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854.92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