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<sst xmlns="http://schemas.openxmlformats.org/spreadsheetml/2006/main" count="32" uniqueCount="32">
  <si>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</si>
  <si>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ICM058</t>
  </si>
  <si>
    <t xml:space="preserve">Ud</t>
  </si>
  <si>
    <t xml:space="preserve">Termostato para sistema de calefacción por techo, pared o suelo radiantes.</t>
  </si>
  <si>
    <r>
      <rPr>
        <sz val="8.25"/>
        <color rgb="FF000000"/>
        <rFont val="Arial"/>
        <family val="2"/>
      </rPr>
      <t xml:space="preserve">Regulación de la temperatura con termostato analógico empotrable, modelo Schlüter-DITRA-HEAT-DH E RT4/BW "SCHLÜTER-SYSTEMS", alimentación monofásica a 230 V, con interruptor on/off y dos sondas de temperatura, de 3 m de longitud y kit de montaje, modelo Schlüter-DITRA-HEAT-DH E ZS1 "SCHLÜTER-SYSTEMS", formado por cajetín de conexión del termostato, protección de aluminio para el final de la sonda y tubo corrugado de protección de 2,5 m de longitud, para sistema Schlüter-DITRA-HEAT-E "SCHLÜTER-SYSTEMS" de calefacción por suelo radiante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</si>
  <si>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</si>
  <si>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</si>
  <si>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</si>
  <si>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</si>
  <si>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</si>
  <si>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</si>
  <si>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</si>
  <si>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mt38sch405d</t>
  </si>
  <si>
    <t xml:space="preserve">Ud</t>
  </si>
  <si>
    <t xml:space="preserve">Regulación de la temperatura con termostato analógico empotrable, modelo Schlüter-DITRA-HEAT-DH E RT4/BW "SCHLÜTER-SYSTEMS", alimentación monofásica a 230 V, con interruptor on/off y dos sondas de temperatura, de 3 m de longitud.</t>
  </si>
  <si>
    <t xml:space="preserve">mt38sch412d</t>
  </si>
  <si>
    <t xml:space="preserve">Ud</t>
  </si>
  <si>
    <t xml:space="preserve">Kit de montaje para el sistema de regulación de la temperatura, modelo Schlüter-DITRA-HEAT-DH E ZS1 "SCHLÜTER-SYSTEMS", formado por cajetín de conexión del termostato, protección de aluminio para el final de la sonda y tubo corrugado de protección de 2,5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</si>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</sst>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172.03</v>
      </c>
      <c r="H10" s="12">
        <f ca="1">ROUND(INDIRECT(ADDRESS(ROW()+(0), COLUMN()+(-2), 1))*INDIRECT(ADDRESS(ROW()+(0), COLUMN()+(-1), 1)), 2)</f>
        <v>172.03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15.81</v>
      </c>
      <c r="H11" s="14">
        <f ca="1">ROUND(INDIRECT(ADDRESS(ROW()+(0), COLUMN()+(-2), 1))*INDIRECT(ADDRESS(ROW()+(0), COLUMN()+(-1), 1)), 2)</f>
        <v>15.81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187.84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0.107</v>
      </c>
      <c r="G14" s="12">
        <v>22.74</v>
      </c>
      <c r="H14" s="12">
        <f ca="1">ROUND(INDIRECT(ADDRESS(ROW()+(0), COLUMN()+(-2), 1))*INDIRECT(ADDRESS(ROW()+(0), COLUMN()+(-1), 1)), 2)</f>
        <v>2.43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20.98</v>
      </c>
      <c r="H15" s="14">
        <f ca="1">ROUND(INDIRECT(ADDRESS(ROW()+(0), COLUMN()+(-2), 1))*INDIRECT(ADDRESS(ROW()+(0), COLUMN()+(-1), 1)), 2)</f>
        <v>2.24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192.51</v>
      </c>
      <c r="H18" s="14">
        <f ca="1">ROUND(INDIRECT(ADDRESS(ROW()+(0), COLUMN()+(-2), 1))*INDIRECT(ADDRESS(ROW()+(0), COLUMN()+(-1), 1))/100, 2)</f>
        <v>3.85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196.36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