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<sst xmlns="http://schemas.openxmlformats.org/spreadsheetml/2006/main" count="29" uniqueCount="29">
  <si>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</si>
  <si>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ICM020</t>
  </si>
  <si>
    <t xml:space="preserve">Ud</t>
  </si>
  <si>
    <t xml:space="preserve">Aerotermo eléctrico.</t>
  </si>
  <si>
    <r>
      <rPr>
        <sz val="8.25"/>
        <color rgb="FF000000"/>
        <rFont val="Arial"/>
        <family val="2"/>
      </rPr>
      <t xml:space="preserve">Aerotermo eléctrico mural, con caja de chapa de acero pintada, de 370x450x80 mm, caudal de aire 350 m³/h, nivel sonoro a 1,5 m 43 dBA, potencia 3 kW, parcializable en 2 etapas, ventilador helicoidal de aluminio con motor para alimentación monofásica a 230 V, resistencia eléctrica espiral aislada con polvo de cuarzo, interruptor de comando, contactor, protector térmico incorporado y soportes para pared.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</si>
  <si>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</si>
  <si>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</si>
  <si>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</si>
  <si>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</si>
  <si>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</si>
  <si>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</si>
  <si>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</si>
  <si>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mt42csp010aa</t>
  </si>
  <si>
    <t xml:space="preserve">Ud</t>
  </si>
  <si>
    <t xml:space="preserve">Aerotermo eléctrico mural, con caja de chapa de acero pintada, de 370x450x80 mm, caudal de aire 350 m³/h, nivel sonoro a 1,5 m 43 dBA, potencia 3 kW, parcializable en 2 etapas, ventilador helicoidal de aluminio con motor para alimentación monofásica a 230 V, resistencia eléctrica espiral aislada con polvo de cuarzo, interruptor de comando, contactor, protector térmico incorporado y soportes para pared.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</si>
  <si>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</si>
  <si>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</si>
  <si>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</si>
  <si>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</si>
  <si>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</si>
  <si>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</si>
  <si>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</si>
  <si>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</si>
  <si>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</si>
  <si>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</si>
  <si>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</si>
  <si>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</si>
  <si>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58,76€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</si>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</sst>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374.63</v>
      </c>
      <c r="H10" s="14">
        <f ca="1">ROUND(INDIRECT(ADDRESS(ROW()+(0), COLUMN()+(-2), 1))*INDIRECT(ADDRESS(ROW()+(0), COLUMN()+(-1), 1)), 2)</f>
        <v>374.63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374.63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0.215</v>
      </c>
      <c r="G13" s="13">
        <v>22.74</v>
      </c>
      <c r="H13" s="13">
        <f ca="1">ROUND(INDIRECT(ADDRESS(ROW()+(0), COLUMN()+(-2), 1))*INDIRECT(ADDRESS(ROW()+(0), COLUMN()+(-1), 1)), 2)</f>
        <v>4.89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0.215</v>
      </c>
      <c r="G14" s="14">
        <v>20.98</v>
      </c>
      <c r="H14" s="14">
        <f ca="1">ROUND(INDIRECT(ADDRESS(ROW()+(0), COLUMN()+(-2), 1))*INDIRECT(ADDRESS(ROW()+(0), COLUMN()+(-1), 1)), 2)</f>
        <v>4.51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384.03</v>
      </c>
      <c r="H17" s="14">
        <f ca="1">ROUND(INDIRECT(ADDRESS(ROW()+(0), COLUMN()+(-2), 1))*INDIRECT(ADDRESS(ROW()+(0), COLUMN()+(-1), 1))/100, 2)</f>
        <v>7.68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391.71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