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<sst xmlns="http://schemas.openxmlformats.org/spreadsheetml/2006/main" count="42" uniqueCount="42">
  <si>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</si>
  <si>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ICO120</t>
  </si>
  <si>
    <t xml:space="preserve">m</t>
  </si>
  <si>
    <t xml:space="preserve">Chimenea individual concéntrica de doble pared de acero inoxidable.</t>
  </si>
  <si>
    <r>
      <rPr>
        <sz val="8.25"/>
        <color rgb="FF000000"/>
        <rFont val="Arial"/>
        <family val="2"/>
      </rPr>
      <t xml:space="preserve">Chimenea modular concéntrica, metálica, formada por tubo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para evacuación de los productos de la combustión y admisión de aire comburente, del equipo de calefacción con cámara de combustión estanca, a gas o a gasóleo.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</si>
  <si>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</si>
  <si>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</si>
  <si>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</si>
  <si>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</si>
  <si>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</si>
  <si>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</si>
  <si>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</si>
  <si>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mt20din081a</t>
  </si>
  <si>
    <t xml:space="preserve">Ud</t>
  </si>
  <si>
    <t xml:space="preserve">Material auxiliar para montaje y sujeción a la obra de los tubos de doble pared con junta de estanqueidad, de 80/125 mm de diámetro.</t>
  </si>
  <si>
    <t xml:space="preserve">mt20din080an</t>
  </si>
  <si>
    <t xml:space="preserve">m</t>
  </si>
  <si>
    <t xml:space="preserve">Tubo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según UNE-EN 1856-1, con el precio incrementado el 65%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</si>
  <si>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</si>
  <si>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</si>
  <si>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</si>
  <si>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</si>
  <si>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</si>
  <si>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</si>
  <si>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</si>
  <si>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</si>
  <si>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</si>
  <si>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</si>
  <si>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</si>
  <si>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</si>
  <si>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</si>
  <si>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</si>
  <si>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</si>
  <si>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</si>
  <si>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</si>
  <si>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</si>
  <si>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</si>
  <si>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</si>
  <si>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Chimeneas. Requisitos para chimeneas metálicas. Parte 1: Chimeneas modulares.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</si>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</sst>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0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7.35</v>
      </c>
      <c r="I10" s="12">
        <f ca="1">ROUND(INDIRECT(ADDRESS(ROW()+(0), COLUMN()+(-3), 1))*INDIRECT(ADDRESS(ROW()+(0), COLUMN()+(-1), 1)), 2)</f>
        <v>7.35</v>
      </c>
      <c r="J10" s="12"/>
    </row>
    <row r="11" spans="1:10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202.08</v>
      </c>
      <c r="I11" s="14">
        <f ca="1">ROUND(INDIRECT(ADDRESS(ROW()+(0), COLUMN()+(-3), 1))*INDIRECT(ADDRESS(ROW()+(0), COLUMN()+(-1), 1)), 2)</f>
        <v>202.08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209.43</v>
      </c>
      <c r="J12" s="17"/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0.335</v>
      </c>
      <c r="G14" s="11"/>
      <c r="H14" s="12">
        <v>22.74</v>
      </c>
      <c r="I14" s="12">
        <f ca="1">ROUND(INDIRECT(ADDRESS(ROW()+(0), COLUMN()+(-3), 1))*INDIRECT(ADDRESS(ROW()+(0), COLUMN()+(-1), 1)), 2)</f>
        <v>7.62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0.335</v>
      </c>
      <c r="G15" s="13"/>
      <c r="H15" s="14">
        <v>20.98</v>
      </c>
      <c r="I15" s="14">
        <f ca="1">ROUND(INDIRECT(ADDRESS(ROW()+(0), COLUMN()+(-3), 1))*INDIRECT(ADDRESS(ROW()+(0), COLUMN()+(-1), 1)), 2)</f>
        <v>7.03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14.65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224.08</v>
      </c>
      <c r="I18" s="14">
        <f ca="1">ROUND(INDIRECT(ADDRESS(ROW()+(0), COLUMN()+(-3), 1))*INDIRECT(ADDRESS(ROW()+(0), COLUMN()+(-1), 1))/100, 2)</f>
        <v>4.48</v>
      </c>
      <c r="J18" s="14"/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228.56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9">
        <v>132010</v>
      </c>
      <c r="F23" s="29"/>
      <c r="G23" s="29">
        <v>132011</v>
      </c>
      <c r="H23" s="29"/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H12"/>
    <mergeCell ref="I12:J12"/>
    <mergeCell ref="A13:B13"/>
    <mergeCell ref="D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E19"/>
    <mergeCell ref="F19:H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