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<sst xmlns="http://schemas.openxmlformats.org/spreadsheetml/2006/main" count="32" uniqueCount="32">
  <si>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</si>
  <si>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ICR012</t>
  </si>
  <si>
    <t xml:space="preserve">Ud</t>
  </si>
  <si>
    <t xml:space="preserve">Ventilador para vidrio o pared.</t>
  </si>
  <si>
    <r>
      <rPr>
        <sz val="8.25"/>
        <color rgb="FF000000"/>
        <rFont val="Arial"/>
        <family val="2"/>
      </rPr>
      <t xml:space="preserve">Ventilador helicoidal de ABS, potencia máxima de 32 W, caudal máximo de 225 m³/h, de 230x131x251 mm, nivel de presión sonora de 39 dBA, con dos opciones de funcionamiento (paro con persiana cerrada/marcha como extractor), formado por cuerpo, persiana automática y motor de una velocidad para alimentación monofásica a 230 V y 50 Hz de frecuencia; control remoto, de 88x47x88 mm.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</si>
  <si>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</si>
  <si>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</si>
  <si>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</si>
  <si>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</si>
  <si>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</si>
  <si>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</si>
  <si>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</si>
  <si>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mt42vsp110a</t>
  </si>
  <si>
    <t xml:space="preserve">Ud</t>
  </si>
  <si>
    <t xml:space="preserve">Ventilador helicoidal de ABS, potencia máxima de 32 W, caudal máximo de 225 m³/h, de 230x131x251 mm, nivel de presión sonora de 39 dBA, con dos opciones de funcionamiento (paro con persiana cerrada/marcha como extractor), formado por cuerpo, persiana automática y motor de una velocidad para alimentación monofásica a 230 V y 50 Hz de frecuencia.</t>
  </si>
  <si>
    <t xml:space="preserve">mt42vsp120a</t>
  </si>
  <si>
    <t xml:space="preserve">Ud</t>
  </si>
  <si>
    <t xml:space="preserve">Control remoto, de 88x47x88 mm, para control de hasta 5 ventiladores, compuesto de caja de plástico, conexión por regletas, interruptor paro/marcha y conmutador para el control de apertura y cierre de la persiana.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</si>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</sst>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111.35</v>
      </c>
      <c r="H10" s="12">
        <f ca="1">ROUND(INDIRECT(ADDRESS(ROW()+(0), COLUMN()+(-2), 1))*INDIRECT(ADDRESS(ROW()+(0), COLUMN()+(-1), 1)), 2)</f>
        <v>111.35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28.31</v>
      </c>
      <c r="H11" s="14">
        <f ca="1">ROUND(INDIRECT(ADDRESS(ROW()+(0), COLUMN()+(-2), 1))*INDIRECT(ADDRESS(ROW()+(0), COLUMN()+(-1), 1)), 2)</f>
        <v>28.31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23.74</v>
      </c>
      <c r="H14" s="12">
        <f ca="1">ROUND(INDIRECT(ADDRESS(ROW()+(0), COLUMN()+(-2), 1))*INDIRECT(ADDRESS(ROW()+(0), COLUMN()+(-1), 1)), 2)</f>
        <v>5.13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21.94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149.53</v>
      </c>
      <c r="H18" s="14">
        <f ca="1">ROUND(INDIRECT(ADDRESS(ROW()+(0), COLUMN()+(-2), 1))*INDIRECT(ADDRESS(ROW()+(0), COLUMN()+(-1), 1))/100, 2)</f>
        <v>2.99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152.52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