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<sst xmlns="http://schemas.openxmlformats.org/spreadsheetml/2006/main" count="32" uniqueCount="32">
  <si>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</si>
  <si>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ICX015</t>
  </si>
  <si>
    <t xml:space="preserve">Ud</t>
  </si>
  <si>
    <t xml:space="preserve">Control centralizado de fancoils.</t>
  </si>
  <si>
    <r>
      <rPr>
        <sz val="8.25"/>
        <color rgb="FF000000"/>
        <rFont val="Arial"/>
        <family val="2"/>
      </rPr>
      <t xml:space="preserve">Módulo de control en grupo de un máximo de 16 fancoils con un solo control remoto, GC01 "FERROLI", para el control remoto TE/TER.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</si>
  <si>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</si>
  <si>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</si>
  <si>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</si>
  <si>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</si>
  <si>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</si>
  <si>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</si>
  <si>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</si>
  <si>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mt42fer041a</t>
  </si>
  <si>
    <t xml:space="preserve">Ud</t>
  </si>
  <si>
    <t xml:space="preserve">Módulo de control en grupo de un máximo de 16 fancoils con un solo control remoto, GC01 "FERROLI", para el control remoto TE/TER.</t>
  </si>
  <si>
    <t xml:space="preserve">mt42dai750a</t>
  </si>
  <si>
    <t xml:space="preserve">m</t>
  </si>
  <si>
    <t xml:space="preserve">Cable bus de comunicaciones, de manguera sin apantallar, de 2 hilos, de 1 mm² de sección por hilo, sin polaridad.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</si>
  <si>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</si>
  <si>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</si>
  <si>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</si>
  <si>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</si>
  <si>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</si>
  <si>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</si>
  <si>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</si>
  <si>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</si>
  <si>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</si>
  <si>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</si>
  <si>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</si>
  <si>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</si>
  <si>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367,02€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</si>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</sst>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278</v>
      </c>
      <c r="H10" s="12">
        <f ca="1">ROUND(INDIRECT(ADDRESS(ROW()+(0), COLUMN()+(-2), 1))*INDIRECT(ADDRESS(ROW()+(0), COLUMN()+(-1), 1)), 2)</f>
        <v>278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100</v>
      </c>
      <c r="G11" s="14">
        <v>7</v>
      </c>
      <c r="H11" s="14">
        <f ca="1">ROUND(INDIRECT(ADDRESS(ROW()+(0), COLUMN()+(-2), 1))*INDIRECT(ADDRESS(ROW()+(0), COLUMN()+(-1), 1)), 2)</f>
        <v>700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1.097</v>
      </c>
      <c r="G14" s="12">
        <v>23.74</v>
      </c>
      <c r="H14" s="12">
        <f ca="1">ROUND(INDIRECT(ADDRESS(ROW()+(0), COLUMN()+(-2), 1))*INDIRECT(ADDRESS(ROW()+(0), COLUMN()+(-1), 1)), 2)</f>
        <v>26.04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1.097</v>
      </c>
      <c r="G15" s="14">
        <v>21.9</v>
      </c>
      <c r="H15" s="14">
        <f ca="1">ROUND(INDIRECT(ADDRESS(ROW()+(0), COLUMN()+(-2), 1))*INDIRECT(ADDRESS(ROW()+(0), COLUMN()+(-1), 1)), 2)</f>
        <v>24.02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1028.06</v>
      </c>
      <c r="H18" s="14">
        <f ca="1">ROUND(INDIRECT(ADDRESS(ROW()+(0), COLUMN()+(-2), 1))*INDIRECT(ADDRESS(ROW()+(0), COLUMN()+(-1), 1))/100, 2)</f>
        <v>20.56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1048.62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