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<sst xmlns="http://schemas.openxmlformats.org/spreadsheetml/2006/main" count="29" uniqueCount="29">
  <si>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</si>
  <si>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IDD010</t>
  </si>
  <si>
    <t xml:space="preserve">Ud</t>
  </si>
  <si>
    <t xml:space="preserve">Detector infrarrojo pasivo.</t>
  </si>
  <si>
    <r>
      <rPr>
        <sz val="8.25"/>
        <color rgb="FF000000"/>
        <rFont val="Arial"/>
        <family val="2"/>
      </rPr>
      <t xml:space="preserve">Detector volumétrico infrarrojo pasivo, cobertura volumétrica de 15 m/15°, cobertura de cortina de 15 m/6°, cobertura de largo alcance de 25 m/6°, con detección de ángulo cero, led de prueba, memoria de alarma, contador de impulsos, filtro de luz blanca y protección antiapertura.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</si>
  <si>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</si>
  <si>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</si>
  <si>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</si>
  <si>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</si>
  <si>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</si>
  <si>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</si>
  <si>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</si>
  <si>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mt41ing060h</t>
  </si>
  <si>
    <t xml:space="preserve">Ud</t>
  </si>
  <si>
    <t xml:space="preserve">Detector volumétrico infrarrojo pasivo, cobertura volumétrica de 15 m/15°, cobertura de cortina de 15 m/6°, cobertura de largo alcance de 25 m/6°, con detección de ángulo cero, led de prueba, memoria de alarma, contador de impulsos, filtro de luz blanca y protección antiapertura.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</si>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</sst>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27.37</v>
      </c>
      <c r="H10" s="14">
        <f ca="1">ROUND(INDIRECT(ADDRESS(ROW()+(0), COLUMN()+(-2), 1))*INDIRECT(ADDRESS(ROW()+(0), COLUMN()+(-1), 1)), 2)</f>
        <v>27.37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0.269</v>
      </c>
      <c r="G13" s="13">
        <v>23.74</v>
      </c>
      <c r="H13" s="13">
        <f ca="1">ROUND(INDIRECT(ADDRESS(ROW()+(0), COLUMN()+(-2), 1))*INDIRECT(ADDRESS(ROW()+(0), COLUMN()+(-1), 1)), 2)</f>
        <v>6.39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0.269</v>
      </c>
      <c r="G14" s="14">
        <v>21.9</v>
      </c>
      <c r="H14" s="14">
        <f ca="1">ROUND(INDIRECT(ADDRESS(ROW()+(0), COLUMN()+(-2), 1))*INDIRECT(ADDRESS(ROW()+(0), COLUMN()+(-1), 1)), 2)</f>
        <v>5.89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39.65</v>
      </c>
      <c r="H17" s="14">
        <f ca="1">ROUND(INDIRECT(ADDRESS(ROW()+(0), COLUMN()+(-2), 1))*INDIRECT(ADDRESS(ROW()+(0), COLUMN()+(-1), 1))/100, 2)</f>
        <v>0.79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