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<sst xmlns="http://schemas.openxmlformats.org/spreadsheetml/2006/main" count="53" uniqueCount="53">
  <si>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</si>
  <si>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</si>
  <si>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</si>
  <si>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contadores.</t>
  </si>
  <si>
    <r>
      <rPr>
        <sz val="8.25"/>
        <color rgb="FF000000"/>
        <rFont val="Arial"/>
        <family val="2"/>
      </rPr>
      <t xml:space="preserve">Centralización de contadores en cuarto de contadores formada por: módulo de interruptor general de maniobra de 160 A; 1 módulo de embarrado general; 1 módulo de fusibles de seguridad; 1 módulo de contadores monofásicos; 1 módulo de contadores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</si>
  <si>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</si>
  <si>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</si>
  <si>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</si>
  <si>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</si>
  <si>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</si>
  <si>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</si>
  <si>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</si>
  <si>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</si>
  <si>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</si>
  <si>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contadores.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</si>
  <si>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</si>
  <si>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</si>
  <si>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contadores.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</si>
  <si>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</si>
  <si>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</si>
  <si>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contadores.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</si>
  <si>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</si>
  <si>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</si>
  <si>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contadores.</t>
  </si>
  <si>
    <t xml:space="preserve">mt35con010a</t>
  </si>
  <si>
    <t xml:space="preserve">Ud</t>
  </si>
  <si>
    <t xml:space="preserve">Módulo para ubicación de tres contadores monofásicos, homologado por la empresa suministradora. Incluso cableado y accesorios para formar parte de la centralización de contadores.</t>
  </si>
  <si>
    <t xml:space="preserve">mt35con010b</t>
  </si>
  <si>
    <t xml:space="preserve">Ud</t>
  </si>
  <si>
    <t xml:space="preserve">Módulo para ubicación de tres contadores trifásicos, homologado por la empresa suministradora. Incluso cableado y accesorios para formar parte de la centralización de contadores.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</si>
  <si>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</si>
  <si>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</si>
  <si>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contadores.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</si>
  <si>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</si>
  <si>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</si>
  <si>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contadores.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</si>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</sst>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135.23</v>
      </c>
      <c r="G10" s="12">
        <f ca="1">ROUND(INDIRECT(ADDRESS(ROW()+(0), COLUMN()+(-2), 1))*INDIRECT(ADDRESS(ROW()+(0), COLUMN()+(-1), 1)), 2)</f>
        <v>135.23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106.02</v>
      </c>
      <c r="G11" s="12">
        <f ca="1">ROUND(INDIRECT(ADDRESS(ROW()+(0), COLUMN()+(-2), 1))*INDIRECT(ADDRESS(ROW()+(0), COLUMN()+(-1), 1)), 2)</f>
        <v>106.02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70.62</v>
      </c>
      <c r="G12" s="12">
        <f ca="1">ROUND(INDIRECT(ADDRESS(ROW()+(0), COLUMN()+(-2), 1))*INDIRECT(ADDRESS(ROW()+(0), COLUMN()+(-1), 1)), 2)</f>
        <v>70.62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107.58</v>
      </c>
      <c r="G13" s="12">
        <f ca="1">ROUND(INDIRECT(ADDRESS(ROW()+(0), COLUMN()+(-2), 1))*INDIRECT(ADDRESS(ROW()+(0), COLUMN()+(-1), 1)), 2)</f>
        <v>107.58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61.3</v>
      </c>
      <c r="G14" s="12">
        <f ca="1">ROUND(INDIRECT(ADDRESS(ROW()+(0), COLUMN()+(-2), 1))*INDIRECT(ADDRESS(ROW()+(0), COLUMN()+(-1), 1)), 2)</f>
        <v>61.3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75.13</v>
      </c>
      <c r="G15" s="12">
        <f ca="1">ROUND(INDIRECT(ADDRESS(ROW()+(0), COLUMN()+(-2), 1))*INDIRECT(ADDRESS(ROW()+(0), COLUMN()+(-1), 1)), 2)</f>
        <v>75.13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59.5</v>
      </c>
      <c r="G16" s="12">
        <f ca="1">ROUND(INDIRECT(ADDRESS(ROW()+(0), COLUMN()+(-2), 1))*INDIRECT(ADDRESS(ROW()+(0), COLUMN()+(-1), 1)), 2)</f>
        <v>59.5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81.14</v>
      </c>
      <c r="G17" s="12">
        <f ca="1">ROUND(INDIRECT(ADDRESS(ROW()+(0), COLUMN()+(-2), 1))*INDIRECT(ADDRESS(ROW()+(0), COLUMN()+(-1), 1)), 2)</f>
        <v>81.14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1.48</v>
      </c>
      <c r="G18" s="14">
        <f ca="1">ROUND(INDIRECT(ADDRESS(ROW()+(0), COLUMN()+(-2), 1))*INDIRECT(ADDRESS(ROW()+(0), COLUMN()+(-1), 1)), 2)</f>
        <v>1.48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3.381</v>
      </c>
      <c r="F21" s="12">
        <v>22.74</v>
      </c>
      <c r="G21" s="12">
        <f ca="1">ROUND(INDIRECT(ADDRESS(ROW()+(0), COLUMN()+(-2), 1))*INDIRECT(ADDRESS(ROW()+(0), COLUMN()+(-1), 1)), 2)</f>
        <v>76.88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3.381</v>
      </c>
      <c r="F22" s="14">
        <v>20.98</v>
      </c>
      <c r="G22" s="14">
        <f ca="1">ROUND(INDIRECT(ADDRESS(ROW()+(0), COLUMN()+(-2), 1))*INDIRECT(ADDRESS(ROW()+(0), COLUMN()+(-1), 1)), 2)</f>
        <v>70.93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147.81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845.81</v>
      </c>
      <c r="G25" s="14">
        <f ca="1">ROUND(INDIRECT(ADDRESS(ROW()+(0), COLUMN()+(-2), 1))*INDIRECT(ADDRESS(ROW()+(0), COLUMN()+(-1), 1))/100, 2)</f>
        <v>16.92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862.73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