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<sst xmlns="http://schemas.openxmlformats.org/spreadsheetml/2006/main" count="35" uniqueCount="35">
  <si>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</si>
  <si>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IEP030</t>
  </si>
  <si>
    <t xml:space="preserve">Ud</t>
  </si>
  <si>
    <t xml:space="preserve">Red de equipotencialidad.</t>
  </si>
  <si>
    <r>
      <rPr>
        <sz val="8.25"/>
        <color rgb="FF000000"/>
        <rFont val="Arial"/>
        <family val="2"/>
      </rPr>
      <t xml:space="preserve">Red de equipotencialidad en cuarto húmedo.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</si>
  <si>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</si>
  <si>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</si>
  <si>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</si>
  <si>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</si>
  <si>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</si>
  <si>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</si>
  <si>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</si>
  <si>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mt35ttc020c</t>
  </si>
  <si>
    <t xml:space="preserve">m</t>
  </si>
  <si>
    <t xml:space="preserve">Conductor rígido unipolar de cobre, aislado, 750 V y 4 mm² de sección, para red equipotencial.</t>
  </si>
  <si>
    <t xml:space="preserve">mt35ttc030</t>
  </si>
  <si>
    <t xml:space="preserve">Ud</t>
  </si>
  <si>
    <t xml:space="preserve">Abrazadera de latón.</t>
  </si>
  <si>
    <t xml:space="preserve">mt35www020</t>
  </si>
  <si>
    <t xml:space="preserve">Ud</t>
  </si>
  <si>
    <t xml:space="preserve">Material auxiliar para instalaciones de toma de tierra.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</si>
  <si>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</si>
  <si>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</si>
  <si>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</si>
  <si>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</si>
  <si>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</si>
  <si>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</si>
  <si>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</si>
  <si>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</si>
  <si>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</si>
  <si>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</si>
  <si>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</si>
  <si>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</si>
  <si>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0,98€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</si>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</sst>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7</v>
      </c>
      <c r="F10" s="12">
        <v>0.49</v>
      </c>
      <c r="G10" s="12">
        <f ca="1">ROUND(INDIRECT(ADDRESS(ROW()+(0), COLUMN()+(-2), 1))*INDIRECT(ADDRESS(ROW()+(0), COLUMN()+(-1), 1)), 2)</f>
        <v>3.43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5</v>
      </c>
      <c r="F11" s="12">
        <v>1.4</v>
      </c>
      <c r="G11" s="12">
        <f ca="1">ROUND(INDIRECT(ADDRESS(ROW()+(0), COLUMN()+(-2), 1))*INDIRECT(ADDRESS(ROW()+(0), COLUMN()+(-1), 1)), 2)</f>
        <v>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0.25</v>
      </c>
      <c r="F12" s="14">
        <v>1.15</v>
      </c>
      <c r="G12" s="14">
        <f ca="1">ROUND(INDIRECT(ADDRESS(ROW()+(0), COLUMN()+(-2), 1))*INDIRECT(ADDRESS(ROW()+(0), COLUMN()+(-1), 1)), 2)</f>
        <v>0.29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10.72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0.857</v>
      </c>
      <c r="F15" s="12">
        <v>22.74</v>
      </c>
      <c r="G15" s="12">
        <f ca="1">ROUND(INDIRECT(ADDRESS(ROW()+(0), COLUMN()+(-2), 1))*INDIRECT(ADDRESS(ROW()+(0), COLUMN()+(-1), 1)), 2)</f>
        <v>19.49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0.857</v>
      </c>
      <c r="F16" s="14">
        <v>20.98</v>
      </c>
      <c r="G16" s="14">
        <f ca="1">ROUND(INDIRECT(ADDRESS(ROW()+(0), COLUMN()+(-2), 1))*INDIRECT(ADDRESS(ROW()+(0), COLUMN()+(-1), 1)), 2)</f>
        <v>17.98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37.47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48.19</v>
      </c>
      <c r="G19" s="14">
        <f ca="1">ROUND(INDIRECT(ADDRESS(ROW()+(0), COLUMN()+(-2), 1))*INDIRECT(ADDRESS(ROW()+(0), COLUMN()+(-1), 1))/100, 2)</f>
        <v>0.96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49.15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