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<sst xmlns="http://schemas.openxmlformats.org/spreadsheetml/2006/main" count="29" uniqueCount="29">
  <si>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</si>
  <si>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IFC090</t>
  </si>
  <si>
    <t xml:space="preserve">Ud</t>
  </si>
  <si>
    <t xml:space="preserve">Contador de agua.</t>
  </si>
  <si>
    <r>
      <rPr>
        <sz val="8.25"/>
        <color rgb="FF000000"/>
        <rFont val="Arial"/>
        <family val="2"/>
      </rPr>
      <t xml:space="preserve">Contador de agua por ultrasonidos, con comunicación vía radio, caudal nominal 2,5 m³/h, diámetro nominal 13 mm, longitud 115 mm, conexiones roscadas macho de 7/8" x 7/8", temperatura máxima 50°C, presión máxima 16 bar, con tapa, batería de alimentación, racores de conexión y precinto.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</si>
  <si>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</si>
  <si>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</si>
  <si>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</si>
  <si>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</si>
  <si>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</si>
  <si>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</si>
  <si>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</si>
  <si>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mt37cic112b</t>
  </si>
  <si>
    <t xml:space="preserve">Ud</t>
  </si>
  <si>
    <t xml:space="preserve">Contador de agua por ultrasonidos, con comunicación vía radio, caudal nominal 2,5 m³/h, diámetro nominal 13 mm, longitud 115 mm, conexiones roscadas macho de 7/8" x 7/8", temperatura máxima 50°C, presión máxima 16 bar, con tapa, batería de alimentación, racores de conexión y precinto.</t>
  </si>
  <si>
    <t xml:space="preserve">mt38www012</t>
  </si>
  <si>
    <t xml:space="preserve">Ud</t>
  </si>
  <si>
    <t xml:space="preserve">Material auxiliar para instalaciones de calefacción y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</si>
  <si>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</si>
  <si>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</si>
  <si>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</si>
  <si>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</si>
  <si>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</si>
  <si>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</si>
  <si>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</si>
  <si>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</si>
  <si>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</si>
  <si>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51,51€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</si>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</sst>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3.44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190.13</v>
      </c>
      <c r="G10" s="12">
        <f ca="1">ROUND(INDIRECT(ADDRESS(ROW()+(0), COLUMN()+(-2), 1))*INDIRECT(ADDRESS(ROW()+(0), COLUMN()+(-1), 1)), 2)</f>
        <v>190.13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2.1</v>
      </c>
      <c r="G11" s="14">
        <f ca="1">ROUND(INDIRECT(ADDRESS(ROW()+(0), COLUMN()+(-2), 1))*INDIRECT(ADDRESS(ROW()+(0), COLUMN()+(-1), 1)), 2)</f>
        <v>2.1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192.23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0.429</v>
      </c>
      <c r="F14" s="14">
        <v>22.74</v>
      </c>
      <c r="G14" s="14">
        <f ca="1">ROUND(INDIRECT(ADDRESS(ROW()+(0), COLUMN()+(-2), 1))*INDIRECT(ADDRESS(ROW()+(0), COLUMN()+(-1), 1)), 2)</f>
        <v>9.76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9.76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201.99</v>
      </c>
      <c r="G17" s="14">
        <f ca="1">ROUND(INDIRECT(ADDRESS(ROW()+(0), COLUMN()+(-2), 1))*INDIRECT(ADDRESS(ROW()+(0), COLUMN()+(-1), 1))/100, 2)</f>
        <v>4.04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206.03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