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<sst xmlns="http://schemas.openxmlformats.org/spreadsheetml/2006/main" count="43" uniqueCount="43">
  <si>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</si>
  <si>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</si>
  <si>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</si>
  <si>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</si>
  <si>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51x37 cm en la base y 30 cm de altura, prefabricada de polipropileno, sobre solera de hormigón en masa HM-20/B/20/X0 de 15 cm de espesor, con tapa de 38x25 cm,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</si>
  <si>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</si>
  <si>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</si>
  <si>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</si>
  <si>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</si>
  <si>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</si>
  <si>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</si>
  <si>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</si>
  <si>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</si>
  <si>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</si>
  <si>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</si>
  <si>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mt37aar020g</t>
  </si>
  <si>
    <t xml:space="preserve">Ud</t>
  </si>
  <si>
    <t xml:space="preserve">Arqueta de polipropileno, de sección rectangular, de 51x37 cm en la base y 30 cm de altura, con tapa de color verde de 38x25 cm.</t>
  </si>
  <si>
    <t xml:space="preserve">mt08aaa010a</t>
  </si>
  <si>
    <t xml:space="preserve">m³</t>
  </si>
  <si>
    <t xml:space="preserve">Agua.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</si>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</sst>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69.0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0.081</v>
      </c>
      <c r="F10" s="12">
        <v>85.8</v>
      </c>
      <c r="G10" s="12">
        <f ca="1">ROUND(INDIRECT(ADDRESS(ROW()+(0), COLUMN()+(-2), 1))*INDIRECT(ADDRESS(ROW()+(0), COLUMN()+(-1), 1)), 2)</f>
        <v>6.95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24.51</v>
      </c>
      <c r="G11" s="12">
        <f ca="1">ROUND(INDIRECT(ADDRESS(ROW()+(0), COLUMN()+(-2), 1))*INDIRECT(ADDRESS(ROW()+(0), COLUMN()+(-1), 1)), 2)</f>
        <v>24.51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0.228</v>
      </c>
      <c r="F13" s="14">
        <v>11.5</v>
      </c>
      <c r="G13" s="14">
        <f ca="1">ROUND(INDIRECT(ADDRESS(ROW()+(0), COLUMN()+(-2), 1))*INDIRECT(ADDRESS(ROW()+(0), COLUMN()+(-1), 1)), 2)</f>
        <v>2.62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34.09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0.038</v>
      </c>
      <c r="F16" s="14">
        <v>40.9</v>
      </c>
      <c r="G16" s="14">
        <f ca="1">ROUND(INDIRECT(ADDRESS(ROW()+(0), COLUMN()+(-2), 1))*INDIRECT(ADDRESS(ROW()+(0), COLUMN()+(-1), 1)), 2)</f>
        <v>1.55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0.655</v>
      </c>
      <c r="F19" s="12">
        <v>22.13</v>
      </c>
      <c r="G19" s="12">
        <f ca="1">ROUND(INDIRECT(ADDRESS(ROW()+(0), COLUMN()+(-2), 1))*INDIRECT(ADDRESS(ROW()+(0), COLUMN()+(-1), 1)), 2)</f>
        <v>14.5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0.498</v>
      </c>
      <c r="F20" s="14">
        <v>20.78</v>
      </c>
      <c r="G20" s="14">
        <f ca="1">ROUND(INDIRECT(ADDRESS(ROW()+(0), COLUMN()+(-2), 1))*INDIRECT(ADDRESS(ROW()+(0), COLUMN()+(-1), 1)), 2)</f>
        <v>10.35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24.85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60.49</v>
      </c>
      <c r="G23" s="14">
        <f ca="1">ROUND(INDIRECT(ADDRESS(ROW()+(0), COLUMN()+(-2), 1))*INDIRECT(ADDRESS(ROW()+(0), COLUMN()+(-1), 1))/100, 2)</f>
        <v>1.21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61.7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