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<sst xmlns="http://schemas.openxmlformats.org/spreadsheetml/2006/main" count="35" uniqueCount="35">
  <si>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</si>
  <si>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IFW060</t>
  </si>
  <si>
    <t xml:space="preserve">Ud</t>
  </si>
  <si>
    <t xml:space="preserve">Válvula limitadora de presión.</t>
  </si>
  <si>
    <r>
      <rPr>
        <sz val="8.25"/>
        <color rgb="FF000000"/>
        <rFont val="Arial"/>
        <family val="2"/>
      </rPr>
      <t xml:space="preserve">Válvula limitadora de presión de latón, de 1/2" DN 15 mm de diámetro, presión máxima de entrada de 15 bar y presión de salida regulable entre 1 y 4 bar. Incluso manómetro, elementos de montaje y demás accesorios necesarios para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</si>
  <si>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</si>
  <si>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</si>
  <si>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</si>
  <si>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</si>
  <si>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</si>
  <si>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</si>
  <si>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</si>
  <si>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mt37svl010a</t>
  </si>
  <si>
    <t xml:space="preserve">Ud</t>
  </si>
  <si>
    <t xml:space="preserve">Válvula limitadora de presión de latón, de 1/2" DN 15 mm de diámetro, presión máxima de entrada de 15 bar y presión de salida regulable entre 1 y 4 bar, temperatura máxima de 80°C, con racores.</t>
  </si>
  <si>
    <t xml:space="preserve">mt42www041</t>
  </si>
  <si>
    <t xml:space="preserve">Ud</t>
  </si>
  <si>
    <t xml:space="preserve">Manómetro con baño de glicerina y diámetro de esfera de 100 mm, con toma vertical, para montaje roscado de 1/4", escala de presión de 0 a 10 bar.</t>
  </si>
  <si>
    <t xml:space="preserve">mt37www010</t>
  </si>
  <si>
    <t xml:space="preserve">Ud</t>
  </si>
  <si>
    <t xml:space="preserve">Material auxiliar para instalaciones de fontanería.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</si>
  <si>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</si>
  <si>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</si>
  <si>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</si>
  <si>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</si>
  <si>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</si>
  <si>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</si>
  <si>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</si>
  <si>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</si>
  <si>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</si>
  <si>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</si>
  <si>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</si>
  <si>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</si>
  <si>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91,49€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</si>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</sst>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4.46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19.64</v>
      </c>
      <c r="G10" s="12">
        <f ca="1">ROUND(INDIRECT(ADDRESS(ROW()+(0), COLUMN()+(-2), 1))*INDIRECT(ADDRESS(ROW()+(0), COLUMN()+(-1), 1)), 2)</f>
        <v>19.64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43.29</v>
      </c>
      <c r="G11" s="12">
        <f ca="1">ROUND(INDIRECT(ADDRESS(ROW()+(0), COLUMN()+(-2), 1))*INDIRECT(ADDRESS(ROW()+(0), COLUMN()+(-1), 1)), 2)</f>
        <v>43.29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1</v>
      </c>
      <c r="F12" s="14">
        <v>1.4</v>
      </c>
      <c r="G12" s="14">
        <f ca="1">ROUND(INDIRECT(ADDRESS(ROW()+(0), COLUMN()+(-2), 1))*INDIRECT(ADDRESS(ROW()+(0), COLUMN()+(-1), 1)), 2)</f>
        <v>1.4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64.33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0.107</v>
      </c>
      <c r="F15" s="12">
        <v>22.74</v>
      </c>
      <c r="G15" s="12">
        <f ca="1">ROUND(INDIRECT(ADDRESS(ROW()+(0), COLUMN()+(-2), 1))*INDIRECT(ADDRESS(ROW()+(0), COLUMN()+(-1), 1)), 2)</f>
        <v>2.43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0.107</v>
      </c>
      <c r="F16" s="14">
        <v>20.98</v>
      </c>
      <c r="G16" s="14">
        <f ca="1">ROUND(INDIRECT(ADDRESS(ROW()+(0), COLUMN()+(-2), 1))*INDIRECT(ADDRESS(ROW()+(0), COLUMN()+(-1), 1)), 2)</f>
        <v>2.24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4.67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69</v>
      </c>
      <c r="G19" s="14">
        <f ca="1">ROUND(INDIRECT(ADDRESS(ROW()+(0), COLUMN()+(-2), 1))*INDIRECT(ADDRESS(ROW()+(0), COLUMN()+(-1), 1))/100, 2)</f>
        <v>1.38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70.38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