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<sst xmlns="http://schemas.openxmlformats.org/spreadsheetml/2006/main" count="32" uniqueCount="32">
  <si>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</si>
  <si>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IHM120</t>
  </si>
  <si>
    <t xml:space="preserve">m</t>
  </si>
  <si>
    <t xml:space="preserve">Tubería multicapa de polietileno reticulado/aluminio/polietileno reticulado (PE-X/Al/PE-X).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</si>
  <si>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reticulado de alta densidad (PE-X/Al/PE-X), de 14 mm de diámetro y 2 mm de espesor, temperatura máxima de funcionamiento 95°C.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</si>
  <si>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</si>
  <si>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</si>
  <si>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</si>
  <si>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</si>
  <si>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</si>
  <si>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</si>
  <si>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</si>
  <si>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mt37tco400aa</t>
  </si>
  <si>
    <t xml:space="preserve">Ud</t>
  </si>
  <si>
    <t xml:space="preserve">Material auxiliar para montaje y sujeción a la obra de las tuberías multicapa de polietileno reticulado/aluminio/polietileno reticulado de alta densidad (PE-X/Al/PE-X), con barrera de oxígeno, de 14 mm de diámetro exterior.</t>
  </si>
  <si>
    <t xml:space="preserve">mt37tco010aag</t>
  </si>
  <si>
    <t xml:space="preserve">m</t>
  </si>
  <si>
    <t xml:space="preserve">Tubo multicapa de polietileno reticulado/aluminio/polietileno reticulado de alta densidad (PE-X/Al/PE-X), de 14 mm de diámetro y 2 mm de espesor, temperatura máxima de funcionamiento 95°C, según UNE-EN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</si>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</sst>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16" customWidth="1"/>
    <col min="4" max="4" width="74.12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0.09</v>
      </c>
      <c r="G10" s="12">
        <f ca="1">ROUND(INDIRECT(ADDRESS(ROW()+(0), COLUMN()+(-2), 1))*INDIRECT(ADDRESS(ROW()+(0), COLUMN()+(-1), 1)), 2)</f>
        <v>0.09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2.27</v>
      </c>
      <c r="G11" s="14">
        <f ca="1">ROUND(INDIRECT(ADDRESS(ROW()+(0), COLUMN()+(-2), 1))*INDIRECT(ADDRESS(ROW()+(0), COLUMN()+(-1), 1)), 2)</f>
        <v>2.27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0.032</v>
      </c>
      <c r="F14" s="12">
        <v>22.74</v>
      </c>
      <c r="G14" s="12">
        <f ca="1">ROUND(INDIRECT(ADDRESS(ROW()+(0), COLUMN()+(-2), 1))*INDIRECT(ADDRESS(ROW()+(0), COLUMN()+(-1), 1)), 2)</f>
        <v>0.73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0.032</v>
      </c>
      <c r="F15" s="14">
        <v>20.98</v>
      </c>
      <c r="G15" s="14">
        <f ca="1">ROUND(INDIRECT(ADDRESS(ROW()+(0), COLUMN()+(-2), 1))*INDIRECT(ADDRESS(ROW()+(0), COLUMN()+(-1), 1)), 2)</f>
        <v>0.67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3.76</v>
      </c>
      <c r="G18" s="14">
        <f ca="1">ROUND(INDIRECT(ADDRESS(ROW()+(0), COLUMN()+(-2), 1))*INDIRECT(ADDRESS(ROW()+(0), COLUMN()+(-1), 1))/100, 2)</f>
        <v>0.08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3.84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