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<sst xmlns="http://schemas.openxmlformats.org/spreadsheetml/2006/main" count="32" uniqueCount="32">
  <si>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</si>
  <si>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IHP213</t>
  </si>
  <si>
    <t xml:space="preserve">m</t>
  </si>
  <si>
    <t xml:space="preserve">Tubería de polipropileno copolímero random resistente a la temperatura (PP-RCT), "AQUATECHNIK".</t>
  </si>
  <si>
    <r>
      <rPr>
        <sz val="8.25"/>
        <color rgb="FF000000"/>
        <rFont val="Arial"/>
        <family val="2"/>
      </rPr>
      <t xml:space="preserve">Tubería formada por tubo de polipropileno copolímero random resistente a la temperatura y a los agentes oxidantes (PP-RCT WOR), sistema fusio-technik, gama FUSIO-TECHNIK, SDR11, serie 5, "AQUATECHNIK", de 20 mm de diámetro exterior y 1,9 mm de espesor. Instalación en superficie.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</si>
  <si>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</si>
  <si>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</si>
  <si>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</si>
  <si>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</si>
  <si>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</si>
  <si>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</si>
  <si>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</si>
  <si>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mt37aqt470m</t>
  </si>
  <si>
    <t xml:space="preserve">Ud</t>
  </si>
  <si>
    <t xml:space="preserve">Material auxiliar para montaje y sujeción a la obra de las tuberías de polipropileno copolímero random resistente a la temperatura y a los agentes oxidantes (PP-RCT WOR), sistema fusio-technik, gama FUSIO-TECHNIK, SDR11, serie 5, "AQUATECHNIK", de 20 mm de diámetro exterior.</t>
  </si>
  <si>
    <t xml:space="preserve">mt37aqt070mg</t>
  </si>
  <si>
    <t xml:space="preserve">m</t>
  </si>
  <si>
    <t xml:space="preserve">Tubo de polipropileno copolímero random resistente a la temperatura y a los agentes oxidantes (PP-RCT WOR), sistema fusio-technik, gama FUSIO-TECHNIK, SDR11, serie 5, "AQUATECHNIK", de 20 mm de diámetro exterior y 1,9 mm de espesor, según UNE-EN ISO 15874-2, DIN 8077, DIN 8078 y ASTM F2389, de color blanco con bandas de color azul, suministrado en barras de 4 m de longitud, con el precio incrementado el 30% en concepto de accesorios y piezas especiales.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</si>
  <si>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</si>
  <si>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</si>
  <si>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</si>
  <si>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</si>
  <si>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</si>
  <si>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</si>
  <si>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</si>
  <si>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</si>
  <si>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</si>
  <si>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</si>
  <si>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</si>
  <si>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</si>
  <si>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0,16€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</si>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</sst>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7.99" customWidth="1"/>
    <col min="4" max="4" width="74.80" customWidth="1"/>
    <col min="5" max="5" width="14.11" customWidth="1"/>
    <col min="6" max="6" width="9.86" customWidth="1"/>
    <col min="7" max="7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0.09</v>
      </c>
      <c r="G10" s="12">
        <f ca="1">ROUND(INDIRECT(ADDRESS(ROW()+(0), COLUMN()+(-2), 1))*INDIRECT(ADDRESS(ROW()+(0), COLUMN()+(-1), 1)), 2)</f>
        <v>0.09</v>
      </c>
    </row>
    <row r="11" spans="1:7" ht="66.0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2.3</v>
      </c>
      <c r="G11" s="14">
        <f ca="1">ROUND(INDIRECT(ADDRESS(ROW()+(0), COLUMN()+(-2), 1))*INDIRECT(ADDRESS(ROW()+(0), COLUMN()+(-1), 1)), 2)</f>
        <v>2.3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2.39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0.043</v>
      </c>
      <c r="F14" s="12">
        <v>23.74</v>
      </c>
      <c r="G14" s="12">
        <f ca="1">ROUND(INDIRECT(ADDRESS(ROW()+(0), COLUMN()+(-2), 1))*INDIRECT(ADDRESS(ROW()+(0), COLUMN()+(-1), 1)), 2)</f>
        <v>1.02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0.043</v>
      </c>
      <c r="F15" s="14">
        <v>21.9</v>
      </c>
      <c r="G15" s="14">
        <f ca="1">ROUND(INDIRECT(ADDRESS(ROW()+(0), COLUMN()+(-2), 1))*INDIRECT(ADDRESS(ROW()+(0), COLUMN()+(-1), 1)), 2)</f>
        <v>0.94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1.96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4.35</v>
      </c>
      <c r="G18" s="14">
        <f ca="1">ROUND(INDIRECT(ADDRESS(ROW()+(0), COLUMN()+(-2), 1))*INDIRECT(ADDRESS(ROW()+(0), COLUMN()+(-1), 1))/100, 2)</f>
        <v>0.09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4.44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