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<sst xmlns="http://schemas.openxmlformats.org/spreadsheetml/2006/main" count="45" uniqueCount="45">
  <si>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</si>
  <si>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</si>
  <si>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</si>
  <si>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</si>
  <si>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térmico analógico direccionable con aislador de cortocircuito, de ABS color blanco, formado por un elemento sensible a el incremento lento de la temperatura para una temperatura máxima de alarma de 58°C, para alimentación de 12 a 24 Vcc, con led de activación e indicador de alarma y salida para piloto de señalización remota, para instalación con canalización de protección de cableado fija en superficie. Incluso zócalo suplementario, base universal y elementos de fijación. El precio no incluye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</si>
  <si>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</si>
  <si>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</si>
  <si>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</si>
  <si>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</si>
  <si>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</si>
  <si>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</si>
  <si>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</si>
  <si>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mt41pig530</t>
  </si>
  <si>
    <t xml:space="preserve">Ud</t>
  </si>
  <si>
    <t xml:space="preserve">Detector térmico analógico direccionable con aislador de cortocircuito, de ABS color blanco, formado por un elemento sensible a el incremento lento de la temperatura para una temperatura máxima de alarma de 58°C, para alimentación de 12 a 24 Vcc, con led de activación e indicador de alarma y salida para piloto de señalización remota, según UNE-EN 54-5.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</si>
  <si>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</si>
  <si>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</si>
  <si>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</si>
  <si>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mt41pig551</t>
  </si>
  <si>
    <t xml:space="preserve">Ud</t>
  </si>
  <si>
    <t xml:space="preserve">Zócalo suplementario de base universal, de ABS color blanco, para instalación con canalización fija en superficie.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</si>
  <si>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</si>
  <si>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</si>
  <si>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</si>
  <si>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</si>
  <si>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</si>
  <si>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</si>
  <si>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</si>
  <si>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</si>
  <si>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</si>
  <si>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</si>
  <si>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</si>
  <si>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</si>
  <si>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120,80€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</si>
  <si>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</si>
  <si>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</si>
  <si>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</si>
  <si>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</si>
  <si>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</si>
  <si>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54-5:2000</t>
  </si>
  <si>
    <t xml:space="preserve">Sistemas de detección y alarma de incendios. Parte 5: Detectores de calor. Detectores puntuales.</t>
  </si>
  <si>
    <t xml:space="preserve">EN  54-5:2000/A1:2002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</si>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</sst>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4.1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35.89</v>
      </c>
      <c r="J10" s="12">
        <f ca="1">ROUND(INDIRECT(ADDRESS(ROW()+(0), COLUMN()+(-3), 1))*INDIRECT(ADDRESS(ROW()+(0), COLUMN()+(-1), 1)), 2)</f>
        <v>35.89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</v>
      </c>
      <c r="H11" s="11"/>
      <c r="I11" s="12">
        <v>14.55</v>
      </c>
      <c r="J11" s="12">
        <f ca="1">ROUND(INDIRECT(ADDRESS(ROW()+(0), COLUMN()+(-3), 1))*INDIRECT(ADDRESS(ROW()+(0), COLUMN()+(-1), 1)), 2)</f>
        <v>14.55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7.76</v>
      </c>
      <c r="J12" s="14">
        <f ca="1">ROUND(INDIRECT(ADDRESS(ROW()+(0), COLUMN()+(-3), 1))*INDIRECT(ADDRESS(ROW()+(0), COLUMN()+(-1), 1)), 2)</f>
        <v>7.76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58.2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0.537</v>
      </c>
      <c r="H15" s="11"/>
      <c r="I15" s="12">
        <v>22.74</v>
      </c>
      <c r="J15" s="12">
        <f ca="1">ROUND(INDIRECT(ADDRESS(ROW()+(0), COLUMN()+(-3), 1))*INDIRECT(ADDRESS(ROW()+(0), COLUMN()+(-1), 1)), 2)</f>
        <v>12.21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0.537</v>
      </c>
      <c r="H16" s="13"/>
      <c r="I16" s="14">
        <v>20.98</v>
      </c>
      <c r="J16" s="14">
        <f ca="1">ROUND(INDIRECT(ADDRESS(ROW()+(0), COLUMN()+(-3), 1))*INDIRECT(ADDRESS(ROW()+(0), COLUMN()+(-1), 1)), 2)</f>
        <v>11.27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23.48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81.68</v>
      </c>
      <c r="J19" s="14">
        <f ca="1">ROUND(INDIRECT(ADDRESS(ROW()+(0), COLUMN()+(-3), 1))*INDIRECT(ADDRESS(ROW()+(0), COLUMN()+(-1), 1))/100, 2)</f>
        <v>1.63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83.31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142003</v>
      </c>
      <c r="G24" s="29"/>
      <c r="H24" s="29">
        <v>3.06201e+006</v>
      </c>
      <c r="I24" s="29"/>
      <c r="J24" s="29">
        <v>1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32" t="s">
        <v>41</v>
      </c>
      <c r="B26" s="32"/>
      <c r="C26" s="32"/>
      <c r="D26" s="32"/>
      <c r="E26" s="32"/>
      <c r="F26" s="33"/>
      <c r="G26" s="33"/>
      <c r="H26" s="33"/>
      <c r="I26" s="33"/>
      <c r="J26" s="33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6"/>
    <mergeCell ref="H24:I26"/>
    <mergeCell ref="J24:J26"/>
    <mergeCell ref="A25:E25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