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<sst xmlns="http://schemas.openxmlformats.org/spreadsheetml/2006/main" count="55" uniqueCount="55">
  <si>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</si>
  <si>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</si>
  <si>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</si>
  <si>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</si>
  <si>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horizontal, de 1 m de anchura, con una resistencia al fuego EI 90, para edificio de uso industrial, fijada mecánicamente a la medianera con subestructura soporte (no incluida en este precio), MT-82x16 3x15F "PLADUR", compuesta por 3 placas de yeso laminado F / UNE-EN 520 - 1200 / 3000 / 15 / con los bordes longitudinales afinados, con resistencia al fuego F "PLADUR", Euroclase A2-s1, d0 de reacción al fuego, según UNE-EN 13501-1,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</si>
  <si>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</si>
  <si>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</si>
  <si>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</si>
  <si>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</si>
  <si>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</si>
  <si>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</si>
  <si>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</si>
  <si>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mt12psp010cwd</t>
  </si>
  <si>
    <t xml:space="preserve">m²</t>
  </si>
  <si>
    <t xml:space="preserve">Placa de yeso laminado F / UNE-EN 520 - 1200 / 3000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</si>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</sst>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3.15</v>
      </c>
      <c r="H10" s="11"/>
      <c r="I10" s="12">
        <v>11.14</v>
      </c>
      <c r="J10" s="12">
        <f ca="1">ROUND(INDIRECT(ADDRESS(ROW()+(0), COLUMN()+(-3), 1))*INDIRECT(ADDRESS(ROW()+(0), COLUMN()+(-1), 1)), 2)</f>
        <v>35.09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0.79</v>
      </c>
      <c r="H13" s="11"/>
      <c r="I13" s="12">
        <v>1.28</v>
      </c>
      <c r="J13" s="12">
        <f ca="1">ROUND(INDIRECT(ADDRESS(ROW()+(0), COLUMN()+(-3), 1))*INDIRECT(ADDRESS(ROW()+(0), COLUMN()+(-1), 1)), 2)</f>
        <v>1.01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4.2</v>
      </c>
      <c r="H14" s="13"/>
      <c r="I14" s="14">
        <v>0.06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36.59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0.487</v>
      </c>
      <c r="H17" s="11"/>
      <c r="I17" s="12">
        <v>22.74</v>
      </c>
      <c r="J17" s="12">
        <f ca="1">ROUND(INDIRECT(ADDRESS(ROW()+(0), COLUMN()+(-3), 1))*INDIRECT(ADDRESS(ROW()+(0), COLUMN()+(-1), 1)), 2)</f>
        <v>11.07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0.487</v>
      </c>
      <c r="H18" s="13"/>
      <c r="I18" s="14">
        <v>21.02</v>
      </c>
      <c r="J18" s="14">
        <f ca="1">ROUND(INDIRECT(ADDRESS(ROW()+(0), COLUMN()+(-3), 1))*INDIRECT(ADDRESS(ROW()+(0), COLUMN()+(-1), 1)), 2)</f>
        <v>10.24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21.31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57.9</v>
      </c>
      <c r="J21" s="14">
        <f ca="1">ROUND(INDIRECT(ADDRESS(ROW()+(0), COLUMN()+(-3), 1))*INDIRECT(ADDRESS(ROW()+(0), COLUMN()+(-1), 1))/100, 2)</f>
        <v>1.16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59.06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162010</v>
      </c>
      <c r="G26" s="29"/>
      <c r="H26" s="29">
        <v>1.12201e+006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132006</v>
      </c>
      <c r="G28" s="29"/>
      <c r="H28" s="29">
        <v>132007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112007</v>
      </c>
      <c r="G30" s="31"/>
      <c r="H30" s="31">
        <v>112007</v>
      </c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