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<sst xmlns="http://schemas.openxmlformats.org/spreadsheetml/2006/main" count="32" uniqueCount="32">
  <si>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</si>
  <si>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ISD024</t>
  </si>
  <si>
    <t xml:space="preserve">Ud</t>
  </si>
  <si>
    <t xml:space="preserve">Red interior de evacuación para usos complementarios.</t>
  </si>
  <si>
    <r>
      <rPr>
        <sz val="8.25"/>
        <color rgb="FF000000"/>
        <rFont val="Arial"/>
        <family val="2"/>
      </rPr>
      <t xml:space="preserve">Red interior de evacuación, para usos complementarios con dotación para: lavadero, toma de desagüe para lavadora, realizada con tubo de polipropileno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</si>
  <si>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</si>
  <si>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</si>
  <si>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</si>
  <si>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</si>
  <si>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</si>
  <si>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</si>
  <si>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</si>
  <si>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mt36tip010ad</t>
  </si>
  <si>
    <t xml:space="preserve">m</t>
  </si>
  <si>
    <t xml:space="preserve">Tubo de polipropileno, de 40 mm de diámetro y 1,8 mm de espesor, con extremo abocardado y junta elástica, según UNE-EN 1451-1, con el precio incrementado el 15% en concepto de accesorios y piezas especiales.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</si>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</sst>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4.63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4.3</v>
      </c>
      <c r="G10" s="12">
        <v>5.5</v>
      </c>
      <c r="H10" s="12">
        <f ca="1">ROUND(INDIRECT(ADDRESS(ROW()+(0), COLUMN()+(-2), 1))*INDIRECT(ADDRESS(ROW()+(0), COLUMN()+(-1), 1)), 2)</f>
        <v>23.65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2.91</v>
      </c>
      <c r="H11" s="14">
        <f ca="1">ROUND(INDIRECT(ADDRESS(ROW()+(0), COLUMN()+(-2), 1))*INDIRECT(ADDRESS(ROW()+(0), COLUMN()+(-1), 1)), 2)</f>
        <v>2.91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4.645</v>
      </c>
      <c r="G14" s="12">
        <v>23.74</v>
      </c>
      <c r="H14" s="12">
        <f ca="1">ROUND(INDIRECT(ADDRESS(ROW()+(0), COLUMN()+(-2), 1))*INDIRECT(ADDRESS(ROW()+(0), COLUMN()+(-1), 1)), 2)</f>
        <v>110.27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2.322</v>
      </c>
      <c r="G15" s="14">
        <v>21.9</v>
      </c>
      <c r="H15" s="14">
        <f ca="1">ROUND(INDIRECT(ADDRESS(ROW()+(0), COLUMN()+(-2), 1))*INDIRECT(ADDRESS(ROW()+(0), COLUMN()+(-1), 1)), 2)</f>
        <v>50.85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161.12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187.68</v>
      </c>
      <c r="H18" s="14">
        <f ca="1">ROUND(INDIRECT(ADDRESS(ROW()+(0), COLUMN()+(-2), 1))*INDIRECT(ADDRESS(ROW()+(0), COLUMN()+(-1), 1))/100, 2)</f>
        <v>3.75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191.43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