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<sst xmlns="http://schemas.openxmlformats.org/spreadsheetml/2006/main" count="35" uniqueCount="35">
  <si>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</si>
  <si>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ISD024</t>
  </si>
  <si>
    <t xml:space="preserve">Ud</t>
  </si>
  <si>
    <t xml:space="preserve">Red interior de evacuación para usos complementarios.</t>
  </si>
  <si>
    <r>
      <rPr>
        <sz val="8.25"/>
        <color rgb="FF000000"/>
        <rFont val="Arial"/>
        <family val="2"/>
      </rPr>
      <t xml:space="preserve">Red interior de evacuación con resistencia al fuego, para usos complementarios con dotación para: lavadero, realizada con tubo de PVC, multicapa "MOLECOR"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</si>
  <si>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</si>
  <si>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</si>
  <si>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</si>
  <si>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</si>
  <si>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</si>
  <si>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</si>
  <si>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</si>
  <si>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mt36tiq010nc</t>
  </si>
  <si>
    <t xml:space="preserve">m</t>
  </si>
  <si>
    <t xml:space="preserve">Tubo multicapa de PVC, según UNE-EN 1453-1, resistente al fuego (reacción al fuego clase B-s1, d0 según UNE-EN 13501-1), Evac+® "MOLECOR", de 40 mm de diámetro y 3 mm de espesor, color gris RAL 7037, 5 m de longitud nominal, junta pegada, con el precio incrementado el 10% en concepto de accesorios y piezas especiales.</t>
  </si>
  <si>
    <t xml:space="preserve">mt36tiq012b</t>
  </si>
  <si>
    <t xml:space="preserve">l</t>
  </si>
  <si>
    <t xml:space="preserve">Líquido limpiador para pegado mediante adhesivo de tubos y accesorios de PVC, "MOLECOR".</t>
  </si>
  <si>
    <t xml:space="preserve">mt36tiq013b</t>
  </si>
  <si>
    <t xml:space="preserve">kg</t>
  </si>
  <si>
    <t xml:space="preserve">Adhesivo para tubos y accesorios de PVC, "MOLECOR".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</si>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</sst>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3.03</v>
      </c>
      <c r="H10" s="12">
        <f ca="1">ROUND(INDIRECT(ADDRESS(ROW()+(0), COLUMN()+(-2), 1))*INDIRECT(ADDRESS(ROW()+(0), COLUMN()+(-1), 1)), 2)</f>
        <v>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37.6</v>
      </c>
      <c r="H11" s="12">
        <f ca="1">ROUND(INDIRECT(ADDRESS(ROW()+(0), COLUMN()+(-2), 1))*INDIRECT(ADDRESS(ROW()+(0), COLUMN()+(-1), 1)), 2)</f>
        <v>3.12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47.92</v>
      </c>
      <c r="H12" s="14">
        <f ca="1">ROUND(INDIRECT(ADDRESS(ROW()+(0), COLUMN()+(-2), 1))*INDIRECT(ADDRESS(ROW()+(0), COLUMN()+(-1), 1)), 2)</f>
        <v>1.96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1.782</v>
      </c>
      <c r="G15" s="12">
        <v>23.74</v>
      </c>
      <c r="H15" s="12">
        <f ca="1">ROUND(INDIRECT(ADDRESS(ROW()+(0), COLUMN()+(-2), 1))*INDIRECT(ADDRESS(ROW()+(0), COLUMN()+(-1), 1)), 2)</f>
        <v>42.3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0.891</v>
      </c>
      <c r="G16" s="14">
        <v>21.9</v>
      </c>
      <c r="H16" s="14">
        <f ca="1">ROUND(INDIRECT(ADDRESS(ROW()+(0), COLUMN()+(-2), 1))*INDIRECT(ADDRESS(ROW()+(0), COLUMN()+(-1), 1)), 2)</f>
        <v>19.51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61.81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71.89</v>
      </c>
      <c r="H19" s="14">
        <f ca="1">ROUND(INDIRECT(ADDRESS(ROW()+(0), COLUMN()+(-2), 1))*INDIRECT(ADDRESS(ROW()+(0), COLUMN()+(-1), 1))/100, 2)</f>
        <v>1.44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73.33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