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<sst xmlns="http://schemas.openxmlformats.org/spreadsheetml/2006/main" count="42" uniqueCount="42">
  <si>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</si>
  <si>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IXC020</t>
  </si>
  <si>
    <t xml:space="preserve">m</t>
  </si>
  <si>
    <t xml:space="preserve">Tubería de gas medicinal.</t>
  </si>
  <si>
    <r>
      <rPr>
        <sz val="8.25"/>
        <color rgb="FF000000"/>
        <rFont val="Arial"/>
        <family val="2"/>
      </rPr>
      <t xml:space="preserve">Tubería de oxígeno formada por tubo de cobre rígido, de 8/10 mm de diámetro y 1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</si>
  <si>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</si>
  <si>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</si>
  <si>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</si>
  <si>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</si>
  <si>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</si>
  <si>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</si>
  <si>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</si>
  <si>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mt37tca450a</t>
  </si>
  <si>
    <t xml:space="preserve">Ud</t>
  </si>
  <si>
    <t xml:space="preserve">Material auxiliar para montaje y sujeción a la obra de las tuberías de cobre rígido, de 8/10 mm de diámetro.</t>
  </si>
  <si>
    <t xml:space="preserve">mt37tca050ad</t>
  </si>
  <si>
    <t xml:space="preserve">m</t>
  </si>
  <si>
    <t xml:space="preserve">Tubo de cobre rígido, de 8/10 mm de diámetro y 1 mm de espesor, según UNE-EN 13348, con el precio incrementado el 15%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</si>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</sst>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1.91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0.18</v>
      </c>
      <c r="I10" s="12">
        <f ca="1">ROUND(INDIRECT(ADDRESS(ROW()+(0), COLUMN()+(-3), 1))*INDIRECT(ADDRESS(ROW()+(0), COLUMN()+(-1), 1)), 2)</f>
        <v>0.18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4.07</v>
      </c>
      <c r="I11" s="14">
        <f ca="1">ROUND(INDIRECT(ADDRESS(ROW()+(0), COLUMN()+(-3), 1))*INDIRECT(ADDRESS(ROW()+(0), COLUMN()+(-1), 1)), 2)</f>
        <v>4.07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4.25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0.215</v>
      </c>
      <c r="G14" s="11"/>
      <c r="H14" s="12">
        <v>22.74</v>
      </c>
      <c r="I14" s="12">
        <f ca="1">ROUND(INDIRECT(ADDRESS(ROW()+(0), COLUMN()+(-3), 1))*INDIRECT(ADDRESS(ROW()+(0), COLUMN()+(-1), 1)), 2)</f>
        <v>4.89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0.215</v>
      </c>
      <c r="G15" s="13"/>
      <c r="H15" s="14">
        <v>20.98</v>
      </c>
      <c r="I15" s="14">
        <f ca="1">ROUND(INDIRECT(ADDRESS(ROW()+(0), COLUMN()+(-3), 1))*INDIRECT(ADDRESS(ROW()+(0), COLUMN()+(-1), 1)), 2)</f>
        <v>4.51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9.4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13.65</v>
      </c>
      <c r="I18" s="14">
        <f ca="1">ROUND(INDIRECT(ADDRESS(ROW()+(0), COLUMN()+(-3), 1))*INDIRECT(ADDRESS(ROW()+(0), COLUMN()+(-1), 1))/100, 2)</f>
        <v>0.27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13.92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1.12201e+006</v>
      </c>
      <c r="F23" s="29"/>
      <c r="G23" s="29">
        <v>1.12201e+006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