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<sst xmlns="http://schemas.openxmlformats.org/spreadsheetml/2006/main" count="45" uniqueCount="45">
  <si>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</si>
  <si>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LCV015</t>
  </si>
  <si>
    <t xml:space="preserve">Ud</t>
  </si>
  <si>
    <t xml:space="preserve">Carpintería exterior de PVC "KÖMMERLING".</t>
  </si>
  <si>
    <r>
      <rPr>
        <sz val="8.25"/>
        <color rgb="FF000000"/>
        <rFont val="Arial"/>
        <family val="2"/>
      </rPr>
      <t xml:space="preserve">Ventana de PVC, serie Eurofutur 70 "KÖMMERLING", dos hojas practicables con apertura hacia el interior, dimensiones 800x400 mm, compuesta de marco, hoja y junquillos, acabado estándar en las dos caras, color WSWS Blanco, perfiles de 70 mm de anchura, fabricados bajo formulación Greenline®, sin plomo ni estabilizantes pesados,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herrajes, según UNE-EN 14351-1; transmitancia térmica del marco: Uh,m = desde 1,3 W/(m²K); espesor máximo del acristalamiento: 40 mm; compuesta por marco, hojas, herrajes de colgar y apertura, elementos de estanqueidad y accesorios homologados, con clasificación a la permeabilidad al aire clase 4, según UNE-EN 12207, clasificación a la estanqueidad al agua clase E1650, según UNE-EN 12208, y clasificación a la resistencia a la carga del viento clase C5, según UNE-EN 12210, sin premarco y sin persiana. Incluso garras de fijación,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</si>
  <si>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</si>
  <si>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</si>
  <si>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</si>
  <si>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</si>
  <si>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</si>
  <si>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</si>
  <si>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</si>
  <si>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mt24kom030aaaa</t>
  </si>
  <si>
    <t xml:space="preserve">Ud</t>
  </si>
  <si>
    <t xml:space="preserve">Ventana de PVC, serie Eurofutur 70 "KÖMMERLING", dos hojas practicables con apertura hacia el interior, dimensiones 800x400 mm, compuesta de marco, hoja y junquillos, acabado estándar en las dos caras, color WSWS Blanco, perfiles de 70 mm de anchura, fabricados bajo formulación Greenline®, sin plomo ni estabilizantes pesados,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herrajes, según UNE-EN 14351-1; transmitancia térmica del marco: Uh,m = desde 1,3 W/(m²K); espesor máximo del acristalamiento: 40 mm, con clasificación a la permeabilidad al aire clase 4, según UNE-EN 12207, clasificación a la estanqueidad al agua clase E1650, según UNE-EN 12208, y clasificación a la resistencia a la carga del viento clase C5, según UNE-EN 12210, con certificado AENOR de producto nº 001/005954. Garantía de 10 años del fabricante del perfil, para la estabilidad del color, de las dimensiones y de la resistencia al impacto.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</si>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</sst>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19" customWidth="1"/>
    <col min="4" max="4" width="7.65" customWidth="1"/>
    <col min="5" max="5" width="69.19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238.51</v>
      </c>
      <c r="J10" s="12">
        <f ca="1">ROUND(INDIRECT(ADDRESS(ROW()+(0), COLUMN()+(-3), 1))*INDIRECT(ADDRESS(ROW()+(0), COLUMN()+(-1), 1)), 2)</f>
        <v>238.51</v>
      </c>
      <c r="K10" s="12"/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0.408</v>
      </c>
      <c r="H11" s="11"/>
      <c r="I11" s="12">
        <v>5.29</v>
      </c>
      <c r="J11" s="12">
        <f ca="1">ROUND(INDIRECT(ADDRESS(ROW()+(0), COLUMN()+(-3), 1))*INDIRECT(ADDRESS(ROW()+(0), COLUMN()+(-1), 1)), 2)</f>
        <v>2.16</v>
      </c>
      <c r="K11" s="12"/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0.192</v>
      </c>
      <c r="H12" s="13"/>
      <c r="I12" s="14">
        <v>4.73</v>
      </c>
      <c r="J12" s="14">
        <f ca="1">ROUND(INDIRECT(ADDRESS(ROW()+(0), COLUMN()+(-3), 1))*INDIRECT(ADDRESS(ROW()+(0), COLUMN()+(-1), 1)), 2)</f>
        <v>0.91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241.58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1.326</v>
      </c>
      <c r="H15" s="11"/>
      <c r="I15" s="12">
        <v>23.41</v>
      </c>
      <c r="J15" s="12">
        <f ca="1">ROUND(INDIRECT(ADDRESS(ROW()+(0), COLUMN()+(-3), 1))*INDIRECT(ADDRESS(ROW()+(0), COLUMN()+(-1), 1)), 2)</f>
        <v>31.04</v>
      </c>
      <c r="K15" s="12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0.801</v>
      </c>
      <c r="H16" s="13"/>
      <c r="I16" s="14">
        <v>21.99</v>
      </c>
      <c r="J16" s="14">
        <f ca="1">ROUND(INDIRECT(ADDRESS(ROW()+(0), COLUMN()+(-3), 1))*INDIRECT(ADDRESS(ROW()+(0), COLUMN()+(-1), 1)), 2)</f>
        <v>17.61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48.65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290.23</v>
      </c>
      <c r="J19" s="14">
        <f ca="1">ROUND(INDIRECT(ADDRESS(ROW()+(0), COLUMN()+(-3), 1))*INDIRECT(ADDRESS(ROW()+(0), COLUMN()+(-1), 1))/100, 2)</f>
        <v>5.8</v>
      </c>
      <c r="K19" s="14"/>
    </row>
    <row r="20" spans="1:11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296.03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1.11202e+06</v>
      </c>
      <c r="G24" s="29"/>
      <c r="H24" s="29">
        <v>1.11202e+06</v>
      </c>
      <c r="I24" s="29"/>
      <c r="J24" s="29"/>
      <c r="K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I13"/>
    <mergeCell ref="J13:K13"/>
    <mergeCell ref="A14:C14"/>
    <mergeCell ref="E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I17"/>
    <mergeCell ref="J17:K17"/>
    <mergeCell ref="A18:C18"/>
    <mergeCell ref="E18:H18"/>
    <mergeCell ref="J18:K18"/>
    <mergeCell ref="A19:C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