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<sst xmlns="http://schemas.openxmlformats.org/spreadsheetml/2006/main" count="57" uniqueCount="57">
  <si>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</si>
  <si>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LEC010</t>
  </si>
  <si>
    <t xml:space="preserve">Ud</t>
  </si>
  <si>
    <t xml:space="preserve">Puerta de entrada a vivienda, de PVC.</t>
  </si>
  <si>
    <r>
      <rPr>
        <sz val="8.25"/>
        <color rgb="FF000000"/>
        <rFont val="Arial"/>
        <family val="2"/>
      </rPr>
      <t xml:space="preserve">Puerta de entrada a vivienda de panel macizo decorado, realizado a base de espuma de PVC rígido y estructura celular uniforme, de una hoja abatible, dimensiones 900x2100 mm,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</si>
  <si>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</si>
  <si>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</si>
  <si>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</si>
  <si>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</si>
  <si>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</si>
  <si>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</si>
  <si>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</si>
  <si>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mt24paa010aa</t>
  </si>
  <si>
    <t xml:space="preserve">Ud</t>
  </si>
  <si>
    <t xml:space="preserve">Puerta de entrada a vivienda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</si>
  <si>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</si>
  <si>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</si>
  <si>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de entrada de PVC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</si>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</sst>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23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759.75</v>
      </c>
      <c r="J10" s="12">
        <f ca="1">ROUND(INDIRECT(ADDRESS(ROW()+(0), COLUMN()+(-3), 1))*INDIRECT(ADDRESS(ROW()+(0), COLUMN()+(-1), 1)), 2)</f>
        <v>759.75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50</v>
      </c>
      <c r="J11" s="12">
        <f ca="1">ROUND(INDIRECT(ADDRESS(ROW()+(0), COLUMN()+(-3), 1))*INDIRECT(ADDRESS(ROW()+(0), COLUMN()+(-1), 1)), 2)</f>
        <v>50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</v>
      </c>
      <c r="H12" s="11"/>
      <c r="I12" s="12">
        <v>7.2</v>
      </c>
      <c r="J12" s="12">
        <f ca="1">ROUND(INDIRECT(ADDRESS(ROW()+(0), COLUMN()+(-3), 1))*INDIRECT(ADDRESS(ROW()+(0), COLUMN()+(-1), 1)), 2)</f>
        <v>0.72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</v>
      </c>
      <c r="H13" s="13"/>
      <c r="I13" s="14">
        <v>3.13</v>
      </c>
      <c r="J13" s="14">
        <f ca="1">ROUND(INDIRECT(ADDRESS(ROW()+(0), COLUMN()+(-3), 1))*INDIRECT(ADDRESS(ROW()+(0), COLUMN()+(-1), 1)), 2)</f>
        <v>0.63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811.1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0.574</v>
      </c>
      <c r="H16" s="11"/>
      <c r="I16" s="12">
        <v>22.13</v>
      </c>
      <c r="J16" s="12">
        <f ca="1">ROUND(INDIRECT(ADDRESS(ROW()+(0), COLUMN()+(-3), 1))*INDIRECT(ADDRESS(ROW()+(0), COLUMN()+(-1), 1)), 2)</f>
        <v>12.7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0.574</v>
      </c>
      <c r="H17" s="11"/>
      <c r="I17" s="12">
        <v>20.78</v>
      </c>
      <c r="J17" s="12">
        <f ca="1">ROUND(INDIRECT(ADDRESS(ROW()+(0), COLUMN()+(-3), 1))*INDIRECT(ADDRESS(ROW()+(0), COLUMN()+(-1), 1)), 2)</f>
        <v>11.93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0.574</v>
      </c>
      <c r="H18" s="11"/>
      <c r="I18" s="12">
        <v>22.42</v>
      </c>
      <c r="J18" s="12">
        <f ca="1">ROUND(INDIRECT(ADDRESS(ROW()+(0), COLUMN()+(-3), 1))*INDIRECT(ADDRESS(ROW()+(0), COLUMN()+(-1), 1)), 2)</f>
        <v>12.87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0.287</v>
      </c>
      <c r="H19" s="13"/>
      <c r="I19" s="14">
        <v>21.06</v>
      </c>
      <c r="J19" s="14">
        <f ca="1">ROUND(INDIRECT(ADDRESS(ROW()+(0), COLUMN()+(-3), 1))*INDIRECT(ADDRESS(ROW()+(0), COLUMN()+(-1), 1)), 2)</f>
        <v>6.04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43.54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854.64</v>
      </c>
      <c r="J22" s="14">
        <f ca="1">ROUND(INDIRECT(ADDRESS(ROW()+(0), COLUMN()+(-3), 1))*INDIRECT(ADDRESS(ROW()+(0), COLUMN()+(-1), 1))/100, 2)</f>
        <v>17.09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871.73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1.102e+006</v>
      </c>
      <c r="G27" s="29"/>
      <c r="H27" s="29">
        <v>1.122e+006</v>
      </c>
      <c r="I27" s="29"/>
      <c r="J27" s="29"/>
      <c r="K27" s="29">
        <v>1</v>
      </c>
    </row>
    <row r="28" spans="1:11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32" t="s">
        <v>50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  <c r="K29" s="33"/>
    </row>
    <row r="30" spans="1:11" ht="13.50" thickBot="1" customHeight="1">
      <c r="A30" s="28" t="s">
        <v>51</v>
      </c>
      <c r="B30" s="28"/>
      <c r="C30" s="28"/>
      <c r="D30" s="28"/>
      <c r="E30" s="28"/>
      <c r="F30" s="29">
        <v>1.4102e+007</v>
      </c>
      <c r="G30" s="29"/>
      <c r="H30" s="29">
        <v>1.4102e+007</v>
      </c>
      <c r="I30" s="29"/>
      <c r="J30" s="29"/>
      <c r="K30" s="29" t="s">
        <v>52</v>
      </c>
    </row>
    <row r="31" spans="1:11" ht="24.00" thickBot="1" customHeight="1">
      <c r="A31" s="32" t="s">
        <v>53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