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<sst xmlns="http://schemas.openxmlformats.org/spreadsheetml/2006/main" count="45" uniqueCount="45">
  <si>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</si>
  <si>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LGA030</t>
  </si>
  <si>
    <t xml:space="preserve">Ud</t>
  </si>
  <si>
    <t xml:space="preserve">Puerta basculante para garaje, de acero galvanizado.</t>
  </si>
  <si>
    <r>
      <rPr>
        <sz val="8.25"/>
        <color rgb="FF000000"/>
        <rFont val="Arial"/>
        <family val="2"/>
      </rPr>
      <t xml:space="preserve">Puerta basculante para garaje, pre-leva de compensación por contrapesos, formada por chapa plegada de acero galvanizado, de textura acanalada, 300x250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</si>
  <si>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</si>
  <si>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</si>
  <si>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</si>
  <si>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</si>
  <si>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</si>
  <si>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</si>
  <si>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</si>
  <si>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mt26pgb030af</t>
  </si>
  <si>
    <t xml:space="preserve">Ud</t>
  </si>
  <si>
    <t xml:space="preserve">Puerta basculante para garaje, pre-leva de compensación por contrapesos, formada por chapa plegada de acero galvanizado, de textura acanalada, 300x250 cm, juego de herrajes, tirantes de sujeción, cerradura y tirador a dos caras. Según UNE-EN 13241.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</si>
  <si>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</si>
  <si>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</si>
  <si>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</si>
  <si>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</si>
  <si>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</si>
  <si>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</si>
  <si>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</si>
  <si>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</si>
  <si>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</si>
  <si>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</si>
  <si>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</si>
  <si>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</si>
  <si>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</si>
  <si>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</si>
  <si>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</si>
  <si>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</si>
  <si>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</si>
  <si>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</si>
  <si>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426,55€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</si>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</sst>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40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1974</v>
      </c>
      <c r="H10" s="14">
        <f ca="1">ROUND(INDIRECT(ADDRESS(ROW()+(0), COLUMN()+(-2), 1))*INDIRECT(ADDRESS(ROW()+(0), COLUMN()+(-1), 1)), 2)</f>
        <v>1974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1974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0.776</v>
      </c>
      <c r="G13" s="13">
        <v>23.1</v>
      </c>
      <c r="H13" s="13">
        <f ca="1">ROUND(INDIRECT(ADDRESS(ROW()+(0), COLUMN()+(-2), 1))*INDIRECT(ADDRESS(ROW()+(0), COLUMN()+(-1), 1)), 2)</f>
        <v>17.93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0.776</v>
      </c>
      <c r="G14" s="13">
        <v>21.69</v>
      </c>
      <c r="H14" s="13">
        <f ca="1">ROUND(INDIRECT(ADDRESS(ROW()+(0), COLUMN()+(-2), 1))*INDIRECT(ADDRESS(ROW()+(0), COLUMN()+(-1), 1)), 2)</f>
        <v>16.83</v>
      </c>
      <c r="I14" s="13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1.81</v>
      </c>
      <c r="G15" s="13">
        <v>23.41</v>
      </c>
      <c r="H15" s="13">
        <f ca="1">ROUND(INDIRECT(ADDRESS(ROW()+(0), COLUMN()+(-2), 1))*INDIRECT(ADDRESS(ROW()+(0), COLUMN()+(-1), 1)), 2)</f>
        <v>42.37</v>
      </c>
      <c r="I15" s="13"/>
    </row>
    <row r="16" spans="1:9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1.81</v>
      </c>
      <c r="G16" s="14">
        <v>21.99</v>
      </c>
      <c r="H16" s="14">
        <f ca="1">ROUND(INDIRECT(ADDRESS(ROW()+(0), COLUMN()+(-2), 1))*INDIRECT(ADDRESS(ROW()+(0), COLUMN()+(-1), 1)), 2)</f>
        <v>39.8</v>
      </c>
      <c r="I16" s="14"/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116.93</v>
      </c>
      <c r="I17" s="17"/>
    </row>
    <row r="18" spans="1:9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  <c r="I18" s="15"/>
    </row>
    <row r="19" spans="1:9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2090.93</v>
      </c>
      <c r="H19" s="14">
        <f ca="1">ROUND(INDIRECT(ADDRESS(ROW()+(0), COLUMN()+(-2), 1))*INDIRECT(ADDRESS(ROW()+(0), COLUMN()+(-1), 1))/100, 2)</f>
        <v>41.82</v>
      </c>
      <c r="I19" s="14"/>
    </row>
    <row r="20" spans="1:9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2132.75</v>
      </c>
      <c r="I20" s="26"/>
    </row>
    <row r="23" spans="1:9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8"/>
      <c r="F24" s="29">
        <v>1.11202e+06</v>
      </c>
      <c r="G24" s="29">
        <v>1.11202e+06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58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F17:G17"/>
    <mergeCell ref="H17:I17"/>
    <mergeCell ref="A18:B18"/>
    <mergeCell ref="C18:D18"/>
    <mergeCell ref="E18:F18"/>
    <mergeCell ref="H18:I18"/>
    <mergeCell ref="A19:B19"/>
    <mergeCell ref="C19:D19"/>
    <mergeCell ref="H19:I19"/>
    <mergeCell ref="A20:E20"/>
    <mergeCell ref="F20:G20"/>
    <mergeCell ref="H20:I20"/>
    <mergeCell ref="A23:E23"/>
    <mergeCell ref="G23:H23"/>
    <mergeCell ref="A24:E24"/>
    <mergeCell ref="F24:F25"/>
    <mergeCell ref="G24:H25"/>
    <mergeCell ref="I24:I25"/>
    <mergeCell ref="A25:E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