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<sst xmlns="http://schemas.openxmlformats.org/spreadsheetml/2006/main" count="45" uniqueCount="45">
  <si>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</si>
  <si>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LGA030</t>
  </si>
  <si>
    <t xml:space="preserve">Ud</t>
  </si>
  <si>
    <t xml:space="preserve">Puerta basculante para garaje, de acero galvanizado.</t>
  </si>
  <si>
    <r>
      <rPr>
        <sz val="8.25"/>
        <color rgb="FF000000"/>
        <rFont val="Arial"/>
        <family val="2"/>
      </rPr>
      <t xml:space="preserve">Puerta basculante para garaje, pre-leva de compensación por contrapesos, formada por chapa plegada de acero galvanizado, de textura acanalada, 300x250 cm, con apertura manual.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</si>
  <si>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</si>
  <si>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</si>
  <si>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</si>
  <si>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</si>
  <si>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</si>
  <si>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</si>
  <si>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</si>
  <si>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mt26pgb030af</t>
  </si>
  <si>
    <t xml:space="preserve">Ud</t>
  </si>
  <si>
    <t xml:space="preserve">Puerta basculante para garaje, pre-leva de compensación por contrapesos, formada por chapa plegada de acero galvanizado, de textura acanalada, 300x250 cm, juego de herrajes, tirantes de sujeción, cerradura y tirador a dos caras. Según UNE-EN 13241.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</si>
  <si>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</si>
  <si>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</si>
  <si>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</si>
  <si>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</si>
  <si>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</si>
  <si>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</si>
  <si>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</si>
  <si>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</si>
  <si>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</si>
  <si>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</si>
  <si>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</si>
  <si>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</si>
  <si>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</si>
  <si>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</si>
  <si>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</si>
  <si>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</si>
  <si>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</si>
  <si>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</si>
  <si>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426,55€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</si>
  <si>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</si>
  <si>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</si>
  <si>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</si>
  <si>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</si>
  <si>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</si>
  <si>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13241:2003+A2:2016</t>
  </si>
  <si>
    <t xml:space="preserve">1/3</t>
  </si>
  <si>
    <t xml:space="preserve">Puertas y portones industriales, comerciales y de garaje. Norma de producto, características de prestación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</si>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</sst>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36" customWidth="1"/>
    <col min="4" max="4" width="6.29" customWidth="1"/>
    <col min="5" max="5" width="71.40" customWidth="1"/>
    <col min="6" max="6" width="13.26" customWidth="1"/>
    <col min="7" max="7" width="11.56" customWidth="1"/>
    <col min="8" max="8" width="2.5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1974</v>
      </c>
      <c r="H10" s="14">
        <f ca="1">ROUND(INDIRECT(ADDRESS(ROW()+(0), COLUMN()+(-2), 1))*INDIRECT(ADDRESS(ROW()+(0), COLUMN()+(-1), 1)), 2)</f>
        <v>1974</v>
      </c>
      <c r="I10" s="14"/>
    </row>
    <row r="11" spans="1:9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1974</v>
      </c>
      <c r="I11" s="17"/>
    </row>
    <row r="12" spans="1:9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  <c r="I12" s="15"/>
    </row>
    <row r="13" spans="1:9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0.776</v>
      </c>
      <c r="G13" s="13">
        <v>23.1</v>
      </c>
      <c r="H13" s="13">
        <f ca="1">ROUND(INDIRECT(ADDRESS(ROW()+(0), COLUMN()+(-2), 1))*INDIRECT(ADDRESS(ROW()+(0), COLUMN()+(-1), 1)), 2)</f>
        <v>17.93</v>
      </c>
      <c r="I13" s="13"/>
    </row>
    <row r="14" spans="1:9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0.776</v>
      </c>
      <c r="G14" s="13">
        <v>21.69</v>
      </c>
      <c r="H14" s="13">
        <f ca="1">ROUND(INDIRECT(ADDRESS(ROW()+(0), COLUMN()+(-2), 1))*INDIRECT(ADDRESS(ROW()+(0), COLUMN()+(-1), 1)), 2)</f>
        <v>16.83</v>
      </c>
      <c r="I14" s="13"/>
    </row>
    <row r="15" spans="1:9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1.81</v>
      </c>
      <c r="G15" s="13">
        <v>23.41</v>
      </c>
      <c r="H15" s="13">
        <f ca="1">ROUND(INDIRECT(ADDRESS(ROW()+(0), COLUMN()+(-2), 1))*INDIRECT(ADDRESS(ROW()+(0), COLUMN()+(-1), 1)), 2)</f>
        <v>42.37</v>
      </c>
      <c r="I15" s="13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2">
        <v>1.81</v>
      </c>
      <c r="G16" s="14">
        <v>21.99</v>
      </c>
      <c r="H16" s="14">
        <f ca="1">ROUND(INDIRECT(ADDRESS(ROW()+(0), COLUMN()+(-2), 1))*INDIRECT(ADDRESS(ROW()+(0), COLUMN()+(-1), 1)), 2)</f>
        <v>39.8</v>
      </c>
      <c r="I16" s="14"/>
    </row>
    <row r="17" spans="1:9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116.93</v>
      </c>
      <c r="I17" s="17"/>
    </row>
    <row r="18" spans="1:9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  <c r="I18" s="15"/>
    </row>
    <row r="19" spans="1:9" ht="13.50" thickBot="1" customHeight="1">
      <c r="A19" s="19"/>
      <c r="B19" s="19"/>
      <c r="C19" s="20" t="s">
        <v>31</v>
      </c>
      <c r="D19" s="20"/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2090.93</v>
      </c>
      <c r="H19" s="14">
        <f ca="1">ROUND(INDIRECT(ADDRESS(ROW()+(0), COLUMN()+(-2), 1))*INDIRECT(ADDRESS(ROW()+(0), COLUMN()+(-1), 1))/100, 2)</f>
        <v>41.82</v>
      </c>
      <c r="I19" s="14"/>
    </row>
    <row r="20" spans="1:9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2132.75</v>
      </c>
      <c r="I20" s="26"/>
    </row>
    <row r="23" spans="1:9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 t="s">
        <v>37</v>
      </c>
      <c r="H23" s="27"/>
      <c r="I23" s="27" t="s">
        <v>38</v>
      </c>
    </row>
    <row r="24" spans="1:9" ht="13.50" thickBot="1" customHeight="1">
      <c r="A24" s="28" t="s">
        <v>39</v>
      </c>
      <c r="B24" s="28"/>
      <c r="C24" s="28"/>
      <c r="D24" s="28"/>
      <c r="E24" s="28"/>
      <c r="F24" s="29">
        <v>1.11202e+06</v>
      </c>
      <c r="G24" s="29">
        <v>1.11202e+06</v>
      </c>
      <c r="H24" s="29"/>
      <c r="I24" s="29" t="s">
        <v>40</v>
      </c>
    </row>
    <row r="25" spans="1:9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58">
    <mergeCell ref="A1:I1"/>
    <mergeCell ref="B3:C3"/>
    <mergeCell ref="D3:I3"/>
    <mergeCell ref="A5:I5"/>
    <mergeCell ref="A8:B8"/>
    <mergeCell ref="C8:D8"/>
    <mergeCell ref="H8:I8"/>
    <mergeCell ref="A9:B9"/>
    <mergeCell ref="C9:D9"/>
    <mergeCell ref="E9:F9"/>
    <mergeCell ref="H9:I9"/>
    <mergeCell ref="A10:B10"/>
    <mergeCell ref="C10:D10"/>
    <mergeCell ref="H10:I10"/>
    <mergeCell ref="A11:B11"/>
    <mergeCell ref="C11:D11"/>
    <mergeCell ref="F11:G11"/>
    <mergeCell ref="H11:I11"/>
    <mergeCell ref="A12:B12"/>
    <mergeCell ref="C12:D12"/>
    <mergeCell ref="E12:F12"/>
    <mergeCell ref="H12:I12"/>
    <mergeCell ref="A13:B13"/>
    <mergeCell ref="C13:D13"/>
    <mergeCell ref="H13:I13"/>
    <mergeCell ref="A14:B14"/>
    <mergeCell ref="C14:D14"/>
    <mergeCell ref="H14:I14"/>
    <mergeCell ref="A15:B15"/>
    <mergeCell ref="C15:D15"/>
    <mergeCell ref="H15:I15"/>
    <mergeCell ref="A16:B16"/>
    <mergeCell ref="C16:D16"/>
    <mergeCell ref="H16:I16"/>
    <mergeCell ref="A17:B17"/>
    <mergeCell ref="C17:D17"/>
    <mergeCell ref="F17:G17"/>
    <mergeCell ref="H17:I17"/>
    <mergeCell ref="A18:B18"/>
    <mergeCell ref="C18:D18"/>
    <mergeCell ref="E18:F18"/>
    <mergeCell ref="H18:I18"/>
    <mergeCell ref="A19:B19"/>
    <mergeCell ref="C19:D19"/>
    <mergeCell ref="H19:I19"/>
    <mergeCell ref="A20:E20"/>
    <mergeCell ref="F20:G20"/>
    <mergeCell ref="H20:I20"/>
    <mergeCell ref="A23:E23"/>
    <mergeCell ref="G23:H23"/>
    <mergeCell ref="A24:E24"/>
    <mergeCell ref="F24:F25"/>
    <mergeCell ref="G24:H25"/>
    <mergeCell ref="I24:I25"/>
    <mergeCell ref="A25:E25"/>
    <mergeCell ref="A28:I28"/>
    <mergeCell ref="A29:I29"/>
    <mergeCell ref="A30:I30"/>
  </mergeCells>
  <pageMargins left="0.147638" right="0.147638" top="0.206693" bottom="0.206693" header="0.0" footer="0.0"/>
  <pageSetup paperSize="9" orientation="portrait"/>
  <rowBreaks count="0" manualBreakCount="0">
    </rowBreaks>
</worksheet>
</file>