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<sst xmlns="http://schemas.openxmlformats.org/spreadsheetml/2006/main" count="44" uniqueCount="44">
  <si>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</si>
  <si>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</si>
  <si>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</si>
  <si>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</si>
  <si>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350x250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</si>
  <si>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</si>
  <si>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</si>
  <si>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</si>
  <si>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</si>
  <si>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</si>
  <si>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</si>
  <si>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</si>
  <si>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mt26pgs020u</t>
  </si>
  <si>
    <t xml:space="preserve">Ud</t>
  </si>
  <si>
    <t xml:space="preserve">Puerta seccional para garaje, formada por panel con cuarterones de madera maciza, 350x250 cm, cajón recogedor forrado, torno, muelles de torsión, poleas, guías, accesorios y cerradura central con llave de seguridad. Según UNE-EN 13241-1.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</si>
  <si>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</si>
  <si>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</si>
  <si>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</si>
  <si>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</si>
  <si>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</si>
  <si>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</si>
  <si>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</si>
  <si>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</si>
  <si>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</si>
  <si>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</si>
  <si>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</si>
  <si>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</si>
  <si>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</si>
  <si>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</si>
  <si>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</si>
  <si>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</si>
  <si>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</si>
  <si>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</si>
  <si>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</si>
  <si>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</si>
  <si>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</si>
  <si>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</si>
  <si>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</si>
  <si>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</si>
  <si>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</si>
  <si>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</si>
  <si>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</si>
  <si>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769,79€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</si>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</sst>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2513.57</v>
      </c>
      <c r="H10" s="12">
        <f ca="1">ROUND(INDIRECT(ADDRESS(ROW()+(0), COLUMN()+(-2), 1))*INDIRECT(ADDRESS(ROW()+(0), COLUMN()+(-1), 1)), 2)</f>
        <v>2513.57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660</v>
      </c>
      <c r="H11" s="12">
        <f ca="1">ROUND(INDIRECT(ADDRESS(ROW()+(0), COLUMN()+(-2), 1))*INDIRECT(ADDRESS(ROW()+(0), COLUMN()+(-1), 1)), 2)</f>
        <v>660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305</v>
      </c>
      <c r="H12" s="14">
        <f ca="1">ROUND(INDIRECT(ADDRESS(ROW()+(0), COLUMN()+(-2), 1))*INDIRECT(ADDRESS(ROW()+(0), COLUMN()+(-1), 1)), 2)</f>
        <v>305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3478.57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1.138</v>
      </c>
      <c r="G15" s="12">
        <v>22.13</v>
      </c>
      <c r="H15" s="12">
        <f ca="1">ROUND(INDIRECT(ADDRESS(ROW()+(0), COLUMN()+(-2), 1))*INDIRECT(ADDRESS(ROW()+(0), COLUMN()+(-1), 1)), 2)</f>
        <v>25.18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1.138</v>
      </c>
      <c r="G16" s="12">
        <v>20.78</v>
      </c>
      <c r="H16" s="12">
        <f ca="1">ROUND(INDIRECT(ADDRESS(ROW()+(0), COLUMN()+(-2), 1))*INDIRECT(ADDRESS(ROW()+(0), COLUMN()+(-1), 1)), 2)</f>
        <v>23.65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2.655</v>
      </c>
      <c r="G17" s="12">
        <v>22.42</v>
      </c>
      <c r="H17" s="12">
        <f ca="1">ROUND(INDIRECT(ADDRESS(ROW()+(0), COLUMN()+(-2), 1))*INDIRECT(ADDRESS(ROW()+(0), COLUMN()+(-1), 1)), 2)</f>
        <v>59.53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2.655</v>
      </c>
      <c r="G18" s="12">
        <v>21.06</v>
      </c>
      <c r="H18" s="12">
        <f ca="1">ROUND(INDIRECT(ADDRESS(ROW()+(0), COLUMN()+(-2), 1))*INDIRECT(ADDRESS(ROW()+(0), COLUMN()+(-1), 1)), 2)</f>
        <v>55.91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5.746</v>
      </c>
      <c r="G19" s="14">
        <v>22.74</v>
      </c>
      <c r="H19" s="14">
        <f ca="1">ROUND(INDIRECT(ADDRESS(ROW()+(0), COLUMN()+(-2), 1))*INDIRECT(ADDRESS(ROW()+(0), COLUMN()+(-1), 1)), 2)</f>
        <v>130.66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294.93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3773.5</v>
      </c>
      <c r="H22" s="14">
        <f ca="1">ROUND(INDIRECT(ADDRESS(ROW()+(0), COLUMN()+(-2), 1))*INDIRECT(ADDRESS(ROW()+(0), COLUMN()+(-1), 1))/100, 2)</f>
        <v>75.47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3848.97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