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<sst xmlns="http://schemas.openxmlformats.org/spreadsheetml/2006/main" count="38" uniqueCount="38">
  <si>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</si>
  <si>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LIF010</t>
  </si>
  <si>
    <t xml:space="preserve">Ud</t>
  </si>
  <si>
    <t xml:space="preserve">Puerta frigorífica corredera.</t>
  </si>
  <si>
    <r>
      <rPr>
        <sz val="8.25"/>
        <color rgb="FF000000"/>
        <rFont val="Arial"/>
        <family val="2"/>
      </rPr>
      <t xml:space="preserve">Puerta frigorífica corredera, con sistema de guiado elevado, para hueco de dimensiones útiles 700x1800 mm, de cámara frigorífica, con temperatura de trabajo hasta 0 °C. HOJA: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interior, motor eléctrico para accionamiento automático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</si>
  <si>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</si>
  <si>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</si>
  <si>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</si>
  <si>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</si>
  <si>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</si>
  <si>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</si>
  <si>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</si>
  <si>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mt12psa100aa</t>
  </si>
  <si>
    <t xml:space="preserve">Ud</t>
  </si>
  <si>
    <t xml:space="preserve">Puerta frigorífica corredera, con sistema de guiado elevado, para hueco de dimensiones útiles 700x1800 mm, de cámara frigorífica, con temperatura de trabajo hasta 0 °C,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</si>
  <si>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</si>
  <si>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</si>
  <si>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</si>
  <si>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mt12psa220</t>
  </si>
  <si>
    <t xml:space="preserve">Ud</t>
  </si>
  <si>
    <t xml:space="preserve">Kit de accionamiento motorizado para apertura de puerta frigorífica corredera con sistema de guiado elevado, compuesto por motor eléctrico y sistema de transmisión en cadena.</t>
  </si>
  <si>
    <t xml:space="preserve">mt12psa200a</t>
  </si>
  <si>
    <t xml:space="preserve">Ud</t>
  </si>
  <si>
    <t xml:space="preserve">Cortina de lamas de PVC, de 3 mm de espesor, para hueco de dimensiones útiles 700x1800 mm, con solape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</si>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</sst>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1212.71</v>
      </c>
      <c r="G10" s="12">
        <f ca="1">ROUND(INDIRECT(ADDRESS(ROW()+(0), COLUMN()+(-2), 1))*INDIRECT(ADDRESS(ROW()+(0), COLUMN()+(-1), 1)), 2)</f>
        <v>1273.35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</v>
      </c>
      <c r="G11" s="12">
        <f ca="1">ROUND(INDIRECT(ADDRESS(ROW()+(0), COLUMN()+(-2), 1))*INDIRECT(ADDRESS(ROW()+(0), COLUMN()+(-1), 1)), 2)</f>
        <v>264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2032.15</v>
      </c>
      <c r="G12" s="12">
        <f ca="1">ROUND(INDIRECT(ADDRESS(ROW()+(0), COLUMN()+(-2), 1))*INDIRECT(ADDRESS(ROW()+(0), COLUMN()+(-1), 1)), 2)</f>
        <v>2032.15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169.21</v>
      </c>
      <c r="G13" s="14">
        <f ca="1">ROUND(INDIRECT(ADDRESS(ROW()+(0), COLUMN()+(-2), 1))*INDIRECT(ADDRESS(ROW()+(0), COLUMN()+(-1), 1)), 2)</f>
        <v>169.21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3738.71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3.028</v>
      </c>
      <c r="F16" s="12">
        <v>22.74</v>
      </c>
      <c r="G16" s="12">
        <f ca="1">ROUND(INDIRECT(ADDRESS(ROW()+(0), COLUMN()+(-2), 1))*INDIRECT(ADDRESS(ROW()+(0), COLUMN()+(-1), 1)), 2)</f>
        <v>68.86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4.65</v>
      </c>
      <c r="F17" s="14">
        <v>21.02</v>
      </c>
      <c r="G17" s="14">
        <f ca="1">ROUND(INDIRECT(ADDRESS(ROW()+(0), COLUMN()+(-2), 1))*INDIRECT(ADDRESS(ROW()+(0), COLUMN()+(-1), 1)), 2)</f>
        <v>97.74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166.6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3905.31</v>
      </c>
      <c r="G20" s="14">
        <f ca="1">ROUND(INDIRECT(ADDRESS(ROW()+(0), COLUMN()+(-2), 1))*INDIRECT(ADDRESS(ROW()+(0), COLUMN()+(-1), 1))/100, 2)</f>
        <v>78.11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3983.42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