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<sst xmlns="http://schemas.openxmlformats.org/spreadsheetml/2006/main" count="29" uniqueCount="29">
  <si>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</si>
  <si>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LIS020</t>
  </si>
  <si>
    <t xml:space="preserve">Ud</t>
  </si>
  <si>
    <t xml:space="preserve">Puerta de servicio pivotante.</t>
  </si>
  <si>
    <r>
      <rPr>
        <sz val="8.25"/>
        <color rgb="FF000000"/>
        <rFont val="Arial"/>
        <family val="2"/>
      </rPr>
      <t xml:space="preserve">Puerta de servicio pivotante, semiencastrada, con un punto de cierre y bisagras, 600x1900 mm. HOJA: de 40 mm de espesor, con bastidor de perfil estructural de aluminio anodizado, revestimiento en ambas caras de chapa de acero galvanizado, acabado lacado y alma de espuma de poliisocianurato, inyectada a alta presión, Euroclase B-s1, d0 de reacción al fuego, con marco de perfiles con rotura de puente térmico y doble burlete perimetral sobre soporte de PVC; ACCESORIOS: sin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</si>
  <si>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</si>
  <si>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</si>
  <si>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</si>
  <si>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</si>
  <si>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</si>
  <si>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</si>
  <si>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</si>
  <si>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mt26pse110aa</t>
  </si>
  <si>
    <t xml:space="preserve">Ud</t>
  </si>
  <si>
    <t xml:space="preserve">Puerta de servicio pivotante, semiencastrada, con un punto de cierre y bisagras, 600x1900 mm, de 40 mm de espesor, con bastidor de perfil estructural de aluminio anodizado, revestimiento en ambas caras de chapa de acero galvanizado, acabado lacado y alma de espuma de poliisocianurato, inyectada a alta presión, Euroclase B-s1, d0 de reacción al fuego, con marco de perfiles con rotura de puente térmico y doble burlete perimetral sobre soporte de PVC.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</si>
  <si>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</si>
  <si>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</si>
  <si>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</si>
  <si>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</si>
  <si>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</si>
  <si>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</si>
  <si>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</si>
  <si>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</si>
  <si>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</si>
  <si>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</si>
  <si>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</si>
  <si>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</si>
  <si>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69,19€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</si>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</sst>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738.17</v>
      </c>
      <c r="G10" s="14">
        <f ca="1">ROUND(INDIRECT(ADDRESS(ROW()+(0), COLUMN()+(-2), 1))*INDIRECT(ADDRESS(ROW()+(0), COLUMN()+(-1), 1)), 2)</f>
        <v>775.08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775.08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1.594</v>
      </c>
      <c r="F13" s="13">
        <v>23.74</v>
      </c>
      <c r="G13" s="13">
        <f ca="1">ROUND(INDIRECT(ADDRESS(ROW()+(0), COLUMN()+(-2), 1))*INDIRECT(ADDRESS(ROW()+(0), COLUMN()+(-1), 1)), 2)</f>
        <v>37.84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1.594</v>
      </c>
      <c r="F14" s="14">
        <v>21.94</v>
      </c>
      <c r="G14" s="14">
        <f ca="1">ROUND(INDIRECT(ADDRESS(ROW()+(0), COLUMN()+(-2), 1))*INDIRECT(ADDRESS(ROW()+(0), COLUMN()+(-1), 1)), 2)</f>
        <v>34.97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72.81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847.89</v>
      </c>
      <c r="G17" s="14">
        <f ca="1">ROUND(INDIRECT(ADDRESS(ROW()+(0), COLUMN()+(-2), 1))*INDIRECT(ADDRESS(ROW()+(0), COLUMN()+(-1), 1))/100, 2)</f>
        <v>16.96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864.85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