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<sst xmlns="http://schemas.openxmlformats.org/spreadsheetml/2006/main" count="32" uniqueCount="32">
  <si>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</si>
  <si>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LSZ100</t>
  </si>
  <si>
    <t xml:space="preserve">m²</t>
  </si>
  <si>
    <t xml:space="preserve">Celosía de tejido metálico con plaquetas.</t>
  </si>
  <si>
    <r>
      <rPr>
        <sz val="8.25"/>
        <color rgb="FF000000"/>
        <rFont val="Arial"/>
        <family val="2"/>
      </rPr>
      <t xml:space="preserve">Celosía de tejido metálico, con un porcentaje de huecos mayor del 75%, formado por pletinas ensambladas con conectores, y plaquetas fijas de HPL, subestructura soporte de acero inoxidable AISI 316, compuesta de líneas de carga y de bloqueo, tornillos, tuercas y arandelas de acero inoxidable A4. Incluso tacos químicos para la fijación de la subestructura soporte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</si>
  <si>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</si>
  <si>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</si>
  <si>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</si>
  <si>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</si>
  <si>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</si>
  <si>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</si>
  <si>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</si>
  <si>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mt26btr050a</t>
  </si>
  <si>
    <t xml:space="preserve">m²</t>
  </si>
  <si>
    <t xml:space="preserve">Tejido metálico, con un porcentaje de huecos mayor del 75%, formado por pletinas ensambladas con conectores, y plaquetas fijas de HPL, subestructura soporte de acero inoxidable AISI 316, compuesta de líneas de carga y de bloqueo, tornillos, tuercas y arandelas de acero inoxidable A4.</t>
  </si>
  <si>
    <t xml:space="preserve">mt26aaq010f</t>
  </si>
  <si>
    <t xml:space="preserve">Ud</t>
  </si>
  <si>
    <t xml:space="preserve">Anclaje químico compuesto por resina y varilla roscada de acero inoxidable A4-70, según UNE-EN ISO 3506-1; con tuerca y arandela, de 12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</si>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</sst>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83.7</v>
      </c>
      <c r="H10" s="12">
        <f ca="1">ROUND(INDIRECT(ADDRESS(ROW()+(0), COLUMN()+(-2), 1))*INDIRECT(ADDRESS(ROW()+(0), COLUMN()+(-1), 1)), 2)</f>
        <v>83.7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0.692</v>
      </c>
      <c r="G14" s="12">
        <v>22.74</v>
      </c>
      <c r="H14" s="12">
        <f ca="1">ROUND(INDIRECT(ADDRESS(ROW()+(0), COLUMN()+(-2), 1))*INDIRECT(ADDRESS(ROW()+(0), COLUMN()+(-1), 1)), 2)</f>
        <v>15.74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0.692</v>
      </c>
      <c r="G15" s="14">
        <v>21.02</v>
      </c>
      <c r="H15" s="14">
        <f ca="1">ROUND(INDIRECT(ADDRESS(ROW()+(0), COLUMN()+(-2), 1))*INDIRECT(ADDRESS(ROW()+(0), COLUMN()+(-1), 1)), 2)</f>
        <v>14.55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133.59</v>
      </c>
      <c r="H18" s="14">
        <f ca="1">ROUND(INDIRECT(ADDRESS(ROW()+(0), COLUMN()+(-2), 1))*INDIRECT(ADDRESS(ROW()+(0), COLUMN()+(-1), 1))/100, 2)</f>
        <v>2.67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