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<sst xmlns="http://schemas.openxmlformats.org/spreadsheetml/2006/main" count="45" uniqueCount="45">
  <si>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</si>
  <si>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</si>
  <si>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</si>
  <si>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</si>
  <si>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Sopra XPS SL "SOPREMA", según UNE-EN 13164, de superficie lisa y mecanizado lateral a media madera, de 80 mm de espesor, resistencia a compresión &gt;= 300 kPa, resistencia térmica 2,5 m²K/W, conductividad térmica 0,032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</si>
  <si>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</si>
  <si>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</si>
  <si>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</si>
  <si>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</si>
  <si>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</si>
  <si>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</si>
  <si>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</si>
  <si>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mt16pxs010mec</t>
  </si>
  <si>
    <t xml:space="preserve">m²</t>
  </si>
  <si>
    <t xml:space="preserve">Panel rígido de poliestireno extruido, Sopra XPS SL "SOPREMA", según UNE-EN 13164, de superficie lisa y mecanizado lateral a media madera, de 80 mm de espesor, resistencia a compresión &gt;= 300 kPa, resistencia térmica 2,5 m²K/W, conductividad térmica 0,032 W/(mK), Euroclase E de reacción al fuego según UNE-EN 13501-1, con código de designación XPS-EN 13164-T1-CS(10/Y)300-DLT(2)5-DS(70,90)-WL(T)0,7-WD(V)3-CC(2/1,5/50)130-FTCD1.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</si>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</sst>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12.92" customWidth="1"/>
    <col min="6" max="6" width="14.28" customWidth="1"/>
    <col min="7" max="7" width="9.01" customWidth="1"/>
    <col min="8" max="8" width="267.24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13.8</v>
      </c>
      <c r="K10" s="12">
        <f ca="1">ROUND(INDIRECT(ADDRESS(ROW()+(0), COLUMN()+(-2), 1))*INDIRECT(ADDRESS(ROW()+(0), COLUMN()+(-1), 1)), 2)</f>
        <v>14.49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</v>
      </c>
      <c r="J11" s="12">
        <v>0.45</v>
      </c>
      <c r="K11" s="12">
        <f ca="1">ROUND(INDIRECT(ADDRESS(ROW()+(0), COLUMN()+(-2), 1))*INDIRECT(ADDRESS(ROW()+(0), COLUMN()+(-1),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0.33</v>
      </c>
      <c r="J12" s="14">
        <v>1.25</v>
      </c>
      <c r="K12" s="14">
        <f ca="1">ROUND(INDIRECT(ADDRESS(ROW()+(0), COLUMN()+(-2), 1))*INDIRECT(ADDRESS(ROW()+(0), COLUMN()+(-1), 1)), 2)</f>
        <v>0.41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15.35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0.131</v>
      </c>
      <c r="J15" s="12">
        <v>23.74</v>
      </c>
      <c r="K15" s="12">
        <f ca="1">ROUND(INDIRECT(ADDRESS(ROW()+(0), COLUMN()+(-2), 1))*INDIRECT(ADDRESS(ROW()+(0), COLUMN()+(-1), 1)), 2)</f>
        <v>3.11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0.131</v>
      </c>
      <c r="J16" s="14">
        <v>21.94</v>
      </c>
      <c r="K16" s="14">
        <f ca="1">ROUND(INDIRECT(ADDRESS(ROW()+(0), COLUMN()+(-2), 1))*INDIRECT(ADDRESS(ROW()+(0), COLUMN()+(-1), 1)), 2)</f>
        <v>2.87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5.98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21.33</v>
      </c>
      <c r="K19" s="14">
        <f ca="1">ROUND(INDIRECT(ADDRESS(ROW()+(0), COLUMN()+(-2), 1))*INDIRECT(ADDRESS(ROW()+(0), COLUMN()+(-1), 1))/100, 2)</f>
        <v>0.43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21.76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