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<sst xmlns="http://schemas.openxmlformats.org/spreadsheetml/2006/main" count="35" uniqueCount="35">
  <si>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</si>
  <si>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</si>
  <si>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</si>
  <si>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</si>
  <si>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reticulado de celdas cerradas Texsimpact 10 "SOPREMA", de 10 mm de espesor, resistencia térmica 0,24 m²K/W, conductividad térmica 0,041 W/(mK) y rigidez dinámica 57,7 MN/m³ y desolidarización perimetral realizada con banda autoadhesiva flexible de espuma de polietileno reticulado de celdas cerradas Texfon Banda "SOPREMA", de 3 mm de espesor y 145 cm de anchura, de polietileno, densidad 20 kg/m³. Colocación en obra: a testa.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</si>
  <si>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</si>
  <si>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</si>
  <si>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</si>
  <si>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</si>
  <si>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</si>
  <si>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</si>
  <si>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</si>
  <si>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mt16pns040I</t>
  </si>
  <si>
    <t xml:space="preserve">m²</t>
  </si>
  <si>
    <t xml:space="preserve">Lámina de espuma de polietileno reticulado de celdas cerradas Texsimpact 10 "SOPREMA", de 10 mm de espesor, resistencia térmica 0,24 m²K/W, conductividad térmica 0,041 W/(mK) y rigidez dinámica 57,7 MN/m³, Euroclase F de reacción al fuego según UNE-EN 13501-1; proporcionando una reducción del nivel global de presión de ruido de impactos de 24 dB y una reducción del nivel global ponderado de presión de ruido aéreo de 7,5 dBA, suministrada en rollos de 2x25 m.</t>
  </si>
  <si>
    <t xml:space="preserve">mt16pns030d</t>
  </si>
  <si>
    <t xml:space="preserve">m</t>
  </si>
  <si>
    <t xml:space="preserve">Banda autoadhesiva flexible de espuma de polietileno reticulado de celdas cerradas Texfon Banda "SOPREMA", de 3 mm de espesor y 145 cm de anchura, de polietileno, densidad 20 kg/m³, complemento para evitar puentes acústicos en encuentros verticales.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</si>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</sst>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3.38</v>
      </c>
      <c r="H10" s="12">
        <f ca="1">ROUND(INDIRECT(ADDRESS(ROW()+(0), COLUMN()+(-2), 1))*INDIRECT(ADDRESS(ROW()+(0), COLUMN()+(-1), 1)), 2)</f>
        <v>3.55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0.51</v>
      </c>
      <c r="H11" s="12">
        <f ca="1">ROUND(INDIRECT(ADDRESS(ROW()+(0), COLUMN()+(-2), 1))*INDIRECT(ADDRESS(ROW()+(0), COLUMN()+(-1), 1)), 2)</f>
        <v>0.54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0.8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0.066</v>
      </c>
      <c r="G15" s="12">
        <v>23.74</v>
      </c>
      <c r="H15" s="12">
        <f ca="1">ROUND(INDIRECT(ADDRESS(ROW()+(0), COLUMN()+(-2), 1))*INDIRECT(ADDRESS(ROW()+(0), COLUMN()+(-1), 1)), 2)</f>
        <v>1.57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0.033</v>
      </c>
      <c r="G16" s="14">
        <v>21.94</v>
      </c>
      <c r="H16" s="14">
        <f ca="1">ROUND(INDIRECT(ADDRESS(ROW()+(0), COLUMN()+(-2), 1))*INDIRECT(ADDRESS(ROW()+(0), COLUMN()+(-1), 1)), 2)</f>
        <v>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6.46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