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<sst xmlns="http://schemas.openxmlformats.org/spreadsheetml/2006/main" count="45" uniqueCount="45">
  <si>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</si>
  <si>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NEU040</t>
  </si>
  <si>
    <t xml:space="preserve">m²</t>
  </si>
  <si>
    <t xml:space="preserve">Freno de vapor, por el exterior de cubierta plana.</t>
  </si>
  <si>
    <r>
      <rPr>
        <sz val="8.25"/>
        <color rgb="FF000000"/>
        <rFont val="Arial"/>
        <family val="2"/>
      </rPr>
      <t xml:space="preserve">Freno de vapor con estanqueidad al aire, impermeable al agua de lluvia, de polipropileno, con armadura Vapor 180 "ROTHOBLAAS", de 0,60 mm de espesor y 180 g/m², de 3 m de espesor de aire equivalente frente a la difusión de vapor de agua, según UNE-EN 1931, permeabilidad al aire 0,02 m³/h·m² a 50 Pa, Euroclase E de reacción al fuego, según UNE-EN 13501-1. Colocación en obra: con solapes, por el exterior de la cubierta plana. Incluso grapas L "ROTHOBLAAS" y cinta autoadhesiva Easy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</si>
  <si>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</si>
  <si>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</si>
  <si>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</si>
  <si>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</si>
  <si>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</si>
  <si>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</si>
  <si>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</si>
  <si>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mt15pdr100Kya</t>
  </si>
  <si>
    <t xml:space="preserve">m²</t>
  </si>
  <si>
    <t xml:space="preserve">Freno de vapor con estanqueidad al aire, impermeable al agua de lluvia, de polipropileno, con armadura Vapor 180 "ROTHOBLAAS", de 0,6 mm de espesor y 180 g/m², de 3 m de espesor de aire equivalente frente a la difusión de vapor de agua, según UNE-EN 1931, permeabilidad al aire 0,02 m³/h·m² a 50 Pa, Euroclase E de reacción al fuego, según UNE-EN 13501-1, rango de temperatura de trabajo de -20 a 80°C, suministrado en rollos de 1,50x50 m, según UNE-EN 13984.</t>
  </si>
  <si>
    <t xml:space="preserve">mt15pdr300ta</t>
  </si>
  <si>
    <t xml:space="preserve">Ud</t>
  </si>
  <si>
    <t xml:space="preserve">Grapa L "ROTHOBLAAS", de acero galvanizado, de 8 mm de altura; para la fijación de láminas para el control del vapor.</t>
  </si>
  <si>
    <t xml:space="preserve">mt15pdr160h</t>
  </si>
  <si>
    <t xml:space="preserve">m</t>
  </si>
  <si>
    <t xml:space="preserve">Cinta autoadhesiva Easy Band "ROTHOBLAAS", de polietileno, con adhesivo acrílico sin disolventes, armadura de polietileno y película de separación de papel siliconado, de 0,28 mm de espesor y 60 mm de anchura, con resistencia a los rayos UV, rango de temperatura de trabajo de -40 a 100°C, para aplicar en interiores y exteriores,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</si>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</sst>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70.55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4.21</v>
      </c>
      <c r="I10" s="12">
        <f ca="1">ROUND(INDIRECT(ADDRESS(ROW()+(0), COLUMN()+(-3), 1))*INDIRECT(ADDRESS(ROW()+(0), COLUMN()+(-1), 1)), 2)</f>
        <v>5.05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>
        <f ca="1">ROUND(INDIRECT(ADDRESS(ROW()+(0), COLUMN()+(-3), 1))*INDIRECT(ADDRESS(ROW()+(0), COLUMN()+(-1), 1)), 2)</f>
        <v>0.1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1.02</v>
      </c>
      <c r="G12" s="13"/>
      <c r="H12" s="14">
        <v>1.4</v>
      </c>
      <c r="I12" s="14">
        <f ca="1">ROUND(INDIRECT(ADDRESS(ROW()+(0), COLUMN()+(-3), 1))*INDIRECT(ADDRESS(ROW()+(0), COLUMN()+(-1), 1)), 2)</f>
        <v>1.43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6.58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0.045</v>
      </c>
      <c r="G15" s="11"/>
      <c r="H15" s="12">
        <v>23.74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0.023</v>
      </c>
      <c r="G16" s="13"/>
      <c r="H16" s="14">
        <v>21.94</v>
      </c>
      <c r="I16" s="14">
        <f ca="1">ROUND(INDIRECT(ADDRESS(ROW()+(0), COLUMN()+(-3), 1))*INDIRECT(ADDRESS(ROW()+(0), COLUMN()+(-1), 1)), 2)</f>
        <v>0.5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1.57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8.15</v>
      </c>
      <c r="I19" s="14">
        <f ca="1">ROUND(INDIRECT(ADDRESS(ROW()+(0), COLUMN()+(-3), 1))*INDIRECT(ADDRESS(ROW()+(0), COLUMN()+(-1), 1))/100, 2)</f>
        <v>0.16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8.31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1.11201e+06</v>
      </c>
      <c r="F24" s="29"/>
      <c r="G24" s="29">
        <v>1.11201e+06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