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<sst xmlns="http://schemas.openxmlformats.org/spreadsheetml/2006/main" count="40" uniqueCount="40">
  <si>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</si>
  <si>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</si>
  <si>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</si>
  <si>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Impermeabilización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</si>
  <si>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Impermeabilización líquida, para reparación de cubiertas arquitectónicas, de 2 a 2,5 mm de espesor total, sobre superficie soporte de material bituminoso. Sistema MasterSeal Roof 2111 "MBCC de Sika" formado por membrana elástica impermeabilizante de dos componentes, MasterSeal M 811 "MBCC de Sika", aplicada mediante sistema de proyección mecánica en caliente, y aplicación de MasterSeal P 691 "MBCC de Sika" como puente de unión; y sellado de la impermeabilización con dos capas de membrana elástica impermeabilizante de color gris RAL 7032, MasterSeal TC 259 "MBCC de Sika".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</si>
  <si>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</si>
  <si>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</si>
  <si>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</si>
  <si>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</si>
  <si>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</si>
  <si>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</si>
  <si>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</si>
  <si>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</si>
  <si>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</si>
  <si>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</si>
  <si>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mt15bas360a</t>
  </si>
  <si>
    <t xml:space="preserve">kg</t>
  </si>
  <si>
    <t xml:space="preserve">Membrana elástica impermeabilizante de dos componentes a base de poliurea híbrida sin disolventes, MasterSeal M 811 "MBCC de Sika", permeable al vapor de agua, para aplicar mediante sistema de proyección mecánica en caliente.</t>
  </si>
  <si>
    <t xml:space="preserve">mt15bas150a</t>
  </si>
  <si>
    <t xml:space="preserve">kg</t>
  </si>
  <si>
    <t xml:space="preserve">Membrana elástica impermeabilizante de color gris RAL 7032, MasterSeal TC 259 "MBCC de Sika", compuesto por poliuretano alifático monocomponente y disolventes, con resistencia a los rayos UV, de aplicación como capa de acabado elástica para protección frente a la intemperie, en el sistema MasterSeal Roof de impermeabilización vista de cubiertas.</t>
  </si>
  <si>
    <t xml:space="preserve">Subtotal materiales:</t>
  </si>
  <si>
    <t xml:space="preserve">Equipo y 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</si>
  <si>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</si>
  <si>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</si>
  <si>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</si>
  <si>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equipo y maquinaria: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</si>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</sst>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16.19</v>
      </c>
      <c r="H10" s="12">
        <f ca="1">ROUND(INDIRECT(ADDRESS(ROW()+(0), COLUMN()+(-2), 1))*INDIRECT(ADDRESS(ROW()+(0), COLUMN()+(-1), 1)), 2)</f>
        <v>1.62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2.35</v>
      </c>
      <c r="G11" s="12">
        <v>9.38</v>
      </c>
      <c r="H11" s="12">
        <f ca="1">ROUND(INDIRECT(ADDRESS(ROW()+(0), COLUMN()+(-2), 1))*INDIRECT(ADDRESS(ROW()+(0), COLUMN()+(-1), 1)), 2)</f>
        <v>22.04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</v>
      </c>
      <c r="G12" s="14">
        <v>16.63</v>
      </c>
      <c r="H12" s="14">
        <f ca="1">ROUND(INDIRECT(ADDRESS(ROW()+(0), COLUMN()+(-2), 1))*INDIRECT(ADDRESS(ROW()+(0), COLUMN()+(-1), 1)), 2)</f>
        <v>3.33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26.99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2.68</v>
      </c>
      <c r="H15" s="14">
        <f ca="1">ROUND(INDIRECT(ADDRESS(ROW()+(0), COLUMN()+(-2), 1))*INDIRECT(ADDRESS(ROW()+(0), COLUMN()+(-1), 1)), 2)</f>
        <v>0.62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0.416</v>
      </c>
      <c r="G18" s="12">
        <v>22.13</v>
      </c>
      <c r="H18" s="12">
        <f ca="1">ROUND(INDIRECT(ADDRESS(ROW()+(0), COLUMN()+(-2), 1))*INDIRECT(ADDRESS(ROW()+(0), COLUMN()+(-1), 1)), 2)</f>
        <v>9.21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0.416</v>
      </c>
      <c r="G19" s="14">
        <v>21.02</v>
      </c>
      <c r="H19" s="14">
        <f ca="1">ROUND(INDIRECT(ADDRESS(ROW()+(0), COLUMN()+(-2), 1))*INDIRECT(ADDRESS(ROW()+(0), COLUMN()+(-1), 1)), 2)</f>
        <v>8.74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17.95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45.56</v>
      </c>
      <c r="H22" s="14">
        <f ca="1">ROUND(INDIRECT(ADDRESS(ROW()+(0), COLUMN()+(-2), 1))*INDIRECT(ADDRESS(ROW()+(0), COLUMN()+(-1), 1))/100, 2)</f>
        <v>0.91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46.47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