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<sst xmlns="http://schemas.openxmlformats.org/spreadsheetml/2006/main" count="35" uniqueCount="35">
  <si>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</si>
  <si>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NVL020</t>
  </si>
  <si>
    <t xml:space="preserve">m²</t>
  </si>
  <si>
    <t xml:space="preserve">Aislamiento termoacústico de suelos flotantes, con fibra de coco.</t>
  </si>
  <si>
    <r>
      <rPr>
        <sz val="8.25"/>
        <color rgb="FF000000"/>
        <rFont val="Arial"/>
        <family val="2"/>
      </rPr>
      <t xml:space="preserve">Aislamiento termoacústico de suelos flotantes, formado por panel rígido de fibra de coco, no revestido, de 1250x650 mm y entre 10 y 13 mm de espesor, 120 kg/m³ de densidad, conductividad térmica 0,044 W/(mK), cubierto con film de polietileno de 0,2 mm de espesor y desolidarización perimetral realizada con el mismo material aislante. Colocación en obra: a tope, simplemente apoyado,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</si>
  <si>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</si>
  <si>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</si>
  <si>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</si>
  <si>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</si>
  <si>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</si>
  <si>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</si>
  <si>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</si>
  <si>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mt16fco010a</t>
  </si>
  <si>
    <t xml:space="preserve">m²</t>
  </si>
  <si>
    <t xml:space="preserve">Panel rígido de fibra de coco, no revestido, de 1250x650 mm y entre 10 y 13 mm de espesor, 120 kg/m³ de densidad, conductividad térmica 0,044 W/(mK), Euroclase B2 de reacción al fuego según UNE-EN 13501-1.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</si>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</sst>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11.6</v>
      </c>
      <c r="H10" s="12">
        <f ca="1">ROUND(INDIRECT(ADDRESS(ROW()+(0), COLUMN()+(-2), 1))*INDIRECT(ADDRESS(ROW()+(0), COLUMN()+(-1), 1)), 2)</f>
        <v>12.76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0.41</v>
      </c>
      <c r="H11" s="12">
        <f ca="1">ROUND(INDIRECT(ADDRESS(ROW()+(0), COLUMN()+(-2), 1))*INDIRECT(ADDRESS(ROW()+(0), COLUMN()+(-1), 1)), 2)</f>
        <v>0.45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0.3</v>
      </c>
      <c r="H12" s="14">
        <f ca="1">ROUND(INDIRECT(ADDRESS(ROW()+(0), COLUMN()+(-2), 1))*INDIRECT(ADDRESS(ROW()+(0), COLUMN()+(-1), 1)), 2)</f>
        <v>0.08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0.087</v>
      </c>
      <c r="G15" s="12">
        <v>22.74</v>
      </c>
      <c r="H15" s="12">
        <f ca="1">ROUND(INDIRECT(ADDRESS(ROW()+(0), COLUMN()+(-2), 1))*INDIRECT(ADDRESS(ROW()+(0), COLUMN()+(-1), 1)), 2)</f>
        <v>1.98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0.087</v>
      </c>
      <c r="G16" s="14">
        <v>21.02</v>
      </c>
      <c r="H16" s="14">
        <f ca="1">ROUND(INDIRECT(ADDRESS(ROW()+(0), COLUMN()+(-2), 1))*INDIRECT(ADDRESS(ROW()+(0), COLUMN()+(-1), 1)), 2)</f>
        <v>1.83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17.1</v>
      </c>
      <c r="H19" s="14">
        <f ca="1">ROUND(INDIRECT(ADDRESS(ROW()+(0), COLUMN()+(-2), 1))*INDIRECT(ADDRESS(ROW()+(0), COLUMN()+(-1), 1))/100, 2)</f>
        <v>0.34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17.44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