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<sst xmlns="http://schemas.openxmlformats.org/spreadsheetml/2006/main" count="68" uniqueCount="68">
  <si>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</si>
  <si>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</si>
  <si>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</si>
  <si>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</si>
  <si>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LBM(SBS)-40-FP, con armadura de fieltro de poliéster no tejido de 160 g/m², de superficie no protegida,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</si>
  <si>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</si>
  <si>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</si>
  <si>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</si>
  <si>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</si>
  <si>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</si>
  <si>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</si>
  <si>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</si>
  <si>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</si>
  <si>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</si>
  <si>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</si>
  <si>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</si>
  <si>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</si>
  <si>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</si>
  <si>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</si>
  <si>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</si>
  <si>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</si>
  <si>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</si>
  <si>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</si>
  <si>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</si>
  <si>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</si>
  <si>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</si>
  <si>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</si>
  <si>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mt09mcr021g</t>
  </si>
  <si>
    <t xml:space="preserve">kg</t>
  </si>
  <si>
    <t xml:space="preserve">Adhesivo cementoso de fraguado normal, C1, según UNE-EN 12004, color gris.</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</si>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</sst>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0.15</v>
      </c>
      <c r="H10" s="11"/>
      <c r="I10" s="12">
        <v>3.3</v>
      </c>
      <c r="J10" s="12">
        <f ca="1">ROUND(INDIRECT(ADDRESS(ROW()+(0), COLUMN()+(-3), 1))*INDIRECT(ADDRESS(ROW()+(0), COLUMN()+(-1), 1)), 2)</f>
        <v>0.5</v>
      </c>
    </row>
    <row r="11" spans="1:10" ht="34.50" thickBot="1" customHeight="1">
      <c r="A11" s="1" t="s">
        <v>15</v>
      </c>
      <c r="B11" s="1"/>
      <c r="C11" s="1"/>
      <c r="D11" s="10" t="s">
        <v>16</v>
      </c>
      <c r="E11" s="1" t="s">
        <v>17</v>
      </c>
      <c r="F11" s="1"/>
      <c r="G11" s="11">
        <v>1.025</v>
      </c>
      <c r="H11" s="11"/>
      <c r="I11" s="12">
        <v>6.93</v>
      </c>
      <c r="J11" s="12">
        <f ca="1">ROUND(INDIRECT(ADDRESS(ROW()+(0), COLUMN()+(-3), 1))*INDIRECT(ADDRESS(ROW()+(0), COLUMN()+(-1), 1)), 2)</f>
        <v>7.1</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13.50" thickBot="1" customHeight="1">
      <c r="A15" s="1" t="s">
        <v>27</v>
      </c>
      <c r="B15" s="1"/>
      <c r="C15" s="1"/>
      <c r="D15" s="10" t="s">
        <v>28</v>
      </c>
      <c r="E15" s="1" t="s">
        <v>29</v>
      </c>
      <c r="F15" s="1"/>
      <c r="G15" s="11">
        <v>0.24</v>
      </c>
      <c r="H15" s="11"/>
      <c r="I15" s="12">
        <v>0.35</v>
      </c>
      <c r="J15" s="12">
        <f ca="1">ROUND(INDIRECT(ADDRESS(ROW()+(0), COLUMN()+(-3), 1))*INDIRECT(ADDRESS(ROW()+(0), COLUMN()+(-1), 1)), 2)</f>
        <v>0.08</v>
      </c>
    </row>
    <row r="16" spans="1:10" ht="66.00" thickBot="1" customHeight="1">
      <c r="A16" s="1" t="s">
        <v>30</v>
      </c>
      <c r="B16" s="1"/>
      <c r="C16" s="1"/>
      <c r="D16" s="10" t="s">
        <v>31</v>
      </c>
      <c r="E16" s="1" t="s">
        <v>32</v>
      </c>
      <c r="F16" s="1"/>
      <c r="G16" s="13">
        <v>0.01</v>
      </c>
      <c r="H16" s="13"/>
      <c r="I16" s="14">
        <v>1.46</v>
      </c>
      <c r="J16" s="14">
        <f ca="1">ROUND(INDIRECT(ADDRESS(ROW()+(0), COLUMN()+(-3), 1))*INDIRECT(ADDRESS(ROW()+(0), COLUMN()+(-1), 1)), 2)</f>
        <v>0.01</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11.94</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0.197</v>
      </c>
      <c r="H19" s="11"/>
      <c r="I19" s="12">
        <v>22.13</v>
      </c>
      <c r="J19" s="12">
        <f ca="1">ROUND(INDIRECT(ADDRESS(ROW()+(0), COLUMN()+(-3), 1))*INDIRECT(ADDRESS(ROW()+(0), COLUMN()+(-1), 1)), 2)</f>
        <v>4.36</v>
      </c>
    </row>
    <row r="20" spans="1:10" ht="13.50" thickBot="1" customHeight="1">
      <c r="A20" s="1" t="s">
        <v>38</v>
      </c>
      <c r="B20" s="1"/>
      <c r="C20" s="1"/>
      <c r="D20" s="10" t="s">
        <v>39</v>
      </c>
      <c r="E20" s="1" t="s">
        <v>40</v>
      </c>
      <c r="F20" s="1"/>
      <c r="G20" s="11">
        <v>0.197</v>
      </c>
      <c r="H20" s="11"/>
      <c r="I20" s="12">
        <v>21.02</v>
      </c>
      <c r="J20" s="12">
        <f ca="1">ROUND(INDIRECT(ADDRESS(ROW()+(0), COLUMN()+(-3), 1))*INDIRECT(ADDRESS(ROW()+(0), COLUMN()+(-1), 1)), 2)</f>
        <v>4.14</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14.32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26.26</v>
      </c>
      <c r="J25" s="14">
        <f ca="1">ROUND(INDIRECT(ADDRESS(ROW()+(0), COLUMN()+(-3), 1))*INDIRECT(ADDRESS(ROW()+(0), COLUMN()+(-1), 1))/100, 2)</f>
        <v>0.53</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26.79</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1.18202e+006</v>
      </c>
      <c r="G32" s="29"/>
      <c r="H32" s="29">
        <v>1.18202e+006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