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<sst xmlns="http://schemas.openxmlformats.org/spreadsheetml/2006/main" count="48" uniqueCount="48">
  <si>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</si>
  <si>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QRA010</t>
  </si>
  <si>
    <t xml:space="preserve">m</t>
  </si>
  <si>
    <t xml:space="preserve">Alero decorativo.</t>
  </si>
  <si>
    <r>
      <rPr>
        <sz val="8.25"/>
        <color rgb="FF000000"/>
        <rFont val="Arial"/>
        <family val="2"/>
      </rPr>
      <t xml:space="preserve">Alero decorativo en tejado, formado por canecillos prefabricados de hormigón de 90x7x10 cm, color blanco, recibidos con mortero de cemento, industrial, con aditivo hidrófugo, M-15 con una separación de 50 cm, tableros cerámicos huecos machihembrados de 50x20x3 cm y capa de compresión de 3 cm de espesor con el mismo mortero. El precio no incluye el emboquillado de las tejas del alero.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</si>
  <si>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</si>
  <si>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</si>
  <si>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</si>
  <si>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</si>
  <si>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</si>
  <si>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</si>
  <si>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</si>
  <si>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mt13anh010b</t>
  </si>
  <si>
    <t xml:space="preserve">Ud</t>
  </si>
  <si>
    <t xml:space="preserve">Canecillo prefabricado de hormigón, 90x7x10 cm, color blanco.</t>
  </si>
  <si>
    <t xml:space="preserve">mt04lvg020a</t>
  </si>
  <si>
    <t xml:space="preserve">Ud</t>
  </si>
  <si>
    <t xml:space="preserve">Tablero cerámico hueco machihembrado, para revestir, 50x20x3 cm, con las testas rectas, según UNE 67041.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</si>
  <si>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</si>
  <si>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</si>
  <si>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</si>
  <si>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</si>
  <si>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</si>
  <si>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</si>
  <si>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</si>
  <si>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</si>
  <si>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</si>
  <si>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</si>
  <si>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</si>
  <si>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</si>
  <si>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</si>
  <si>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</si>
  <si>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</si>
  <si>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</si>
  <si>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</si>
  <si>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</si>
  <si>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14,34€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</si>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</sst>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6.12" customWidth="1"/>
    <col min="5" max="5" width="72.08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3.29</v>
      </c>
      <c r="J10" s="12">
        <f ca="1">ROUND(INDIRECT(ADDRESS(ROW()+(0), COLUMN()+(-3), 1))*INDIRECT(ADDRESS(ROW()+(0), COLUMN()+(-1), 1)), 2)</f>
        <v>3.29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4</v>
      </c>
      <c r="H11" s="11"/>
      <c r="I11" s="12">
        <v>0.61</v>
      </c>
      <c r="J11" s="12">
        <f ca="1">ROUND(INDIRECT(ADDRESS(ROW()+(0), COLUMN()+(-3), 1))*INDIRECT(ADDRESS(ROW()+(0), COLUMN()+(-1), 1)), 2)</f>
        <v>2.44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0.017</v>
      </c>
      <c r="H12" s="11"/>
      <c r="I12" s="12">
        <v>1.5</v>
      </c>
      <c r="J12" s="12">
        <f ca="1">ROUND(INDIRECT(ADDRESS(ROW()+(0), COLUMN()+(-3), 1))*INDIRECT(ADDRESS(ROW()+(0), COLUMN()+(-1), 1)), 2)</f>
        <v>0.03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0.094</v>
      </c>
      <c r="H13" s="13"/>
      <c r="I13" s="14">
        <v>73.55</v>
      </c>
      <c r="J13" s="14">
        <f ca="1">ROUND(INDIRECT(ADDRESS(ROW()+(0), COLUMN()+(-3), 1))*INDIRECT(ADDRESS(ROW()+(0), COLUMN()+(-1), 1)), 2)</f>
        <v>6.91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12.67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0.876</v>
      </c>
      <c r="H16" s="11"/>
      <c r="I16" s="12">
        <v>22.13</v>
      </c>
      <c r="J16" s="12">
        <f ca="1">ROUND(INDIRECT(ADDRESS(ROW()+(0), COLUMN()+(-3), 1))*INDIRECT(ADDRESS(ROW()+(0), COLUMN()+(-1), 1)), 2)</f>
        <v>19.39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1.15</v>
      </c>
      <c r="H17" s="13"/>
      <c r="I17" s="14">
        <v>21.02</v>
      </c>
      <c r="J17" s="14">
        <f ca="1">ROUND(INDIRECT(ADDRESS(ROW()+(0), COLUMN()+(-3), 1))*INDIRECT(ADDRESS(ROW()+(0), COLUMN()+(-1), 1)), 2)</f>
        <v>24.17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43.56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56.23</v>
      </c>
      <c r="J20" s="14">
        <f ca="1">ROUND(INDIRECT(ADDRESS(ROW()+(0), COLUMN()+(-3), 1))*INDIRECT(ADDRESS(ROW()+(0), COLUMN()+(-1), 1))/100, 2)</f>
        <v>1.12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57.35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1.18202e+006</v>
      </c>
      <c r="G25" s="29"/>
      <c r="H25" s="29">
        <v>1.18202e+006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