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<sst xmlns="http://schemas.openxmlformats.org/spreadsheetml/2006/main" count="63" uniqueCount="63">
  <si>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</si>
  <si>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QSF050</t>
  </si>
  <si>
    <t xml:space="preserve">m</t>
  </si>
  <si>
    <t xml:space="preserve">Encuentro de cubierta plana no transitable, no ventilada, sobre soporte continuo de madera, con coronación de fachada. Impermeabilización con láminas asfálticas.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</si>
  <si>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lámina impermeabilizante autoadhesiva de betún modificado con elastómero (SBS), LBA-15-PE, con armadura de film de polietileno de 95 g/m² que actúa como autoprotección superior y plástico desechable siliconado en la cara inferior, de superficie no protegida;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adhesivo bituminoso, de aplicación en frío.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</si>
  <si>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</si>
  <si>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</si>
  <si>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</si>
  <si>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</si>
  <si>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</si>
  <si>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</si>
  <si>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</si>
  <si>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</si>
  <si>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</si>
  <si>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</si>
  <si>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</si>
  <si>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</si>
  <si>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</si>
  <si>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</si>
  <si>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</si>
  <si>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</si>
  <si>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</si>
  <si>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</si>
  <si>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</si>
  <si>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</si>
  <si>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</si>
  <si>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</si>
  <si>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mt14lda010a</t>
  </si>
  <si>
    <t xml:space="preserve">m²</t>
  </si>
  <si>
    <t xml:space="preserve">Lámina impermeabilizante autoadhesiva de betún modificado con elastómero (SBS), LBA-15-PE, con armadura de film de polietileno de 95 g/m² que actúa como autoprotección superior y plástico desechable siliconado en la cara inferior.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</si>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</sst>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12.86</v>
      </c>
      <c r="J11" s="12">
        <f ca="1">ROUND(INDIRECT(ADDRESS(ROW()+(0), COLUMN()+(-3), 1))*INDIRECT(ADDRESS(ROW()+(0), COLUMN()+(-1), 1)), 2)</f>
        <v>10.29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0.05</v>
      </c>
      <c r="J13" s="12">
        <f ca="1">ROUND(INDIRECT(ADDRESS(ROW()+(0), COLUMN()+(-3), 1))*INDIRECT(ADDRESS(ROW()+(0), COLUMN()+(-1), 1)), 2)</f>
        <v>0.05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5.66</v>
      </c>
      <c r="J15" s="12">
        <f ca="1">ROUND(INDIRECT(ADDRESS(ROW()+(0), COLUMN()+(-3), 1))*INDIRECT(ADDRESS(ROW()+(0), COLUMN()+(-1), 1)), 2)</f>
        <v>3.11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0.3</v>
      </c>
      <c r="H16" s="13"/>
      <c r="I16" s="14">
        <v>2.33</v>
      </c>
      <c r="J16" s="14">
        <f ca="1">ROUND(INDIRECT(ADDRESS(ROW()+(0), COLUMN()+(-3), 1))*INDIRECT(ADDRESS(ROW()+(0), COLUMN()+(-1), 1)), 2)</f>
        <v>0.7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0.219</v>
      </c>
      <c r="H19" s="11"/>
      <c r="I19" s="12">
        <v>23.03</v>
      </c>
      <c r="J19" s="12">
        <f ca="1">ROUND(INDIRECT(ADDRESS(ROW()+(0), COLUMN()+(-3), 1))*INDIRECT(ADDRESS(ROW()+(0), COLUMN()+(-1), 1)), 2)</f>
        <v>5.04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0.219</v>
      </c>
      <c r="H20" s="11"/>
      <c r="I20" s="12">
        <v>21.86</v>
      </c>
      <c r="J20" s="12">
        <f ca="1">ROUND(INDIRECT(ADDRESS(ROW()+(0), COLUMN()+(-3), 1))*INDIRECT(ADDRESS(ROW()+(0), COLUMN()+(-1), 1)), 2)</f>
        <v>4.79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0.109</v>
      </c>
      <c r="H21" s="11"/>
      <c r="I21" s="12">
        <v>22.13</v>
      </c>
      <c r="J21" s="12">
        <f ca="1">ROUND(INDIRECT(ADDRESS(ROW()+(0), COLUMN()+(-3), 1))*INDIRECT(ADDRESS(ROW()+(0), COLUMN()+(-1), 1)), 2)</f>
        <v>2.41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0.109</v>
      </c>
      <c r="H22" s="13"/>
      <c r="I22" s="14">
        <v>21.02</v>
      </c>
      <c r="J22" s="14">
        <f ca="1">ROUND(INDIRECT(ADDRESS(ROW()+(0), COLUMN()+(-3), 1))*INDIRECT(ADDRESS(ROW()+(0), COLUMN()+(-1), 1)), 2)</f>
        <v>2.29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14.53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39.38</v>
      </c>
      <c r="J25" s="14">
        <f ca="1">ROUND(INDIRECT(ADDRESS(ROW()+(0), COLUMN()+(-3), 1))*INDIRECT(ADDRESS(ROW()+(0), COLUMN()+(-1), 1))/100, 2)</f>
        <v>0.79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40.17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1.03202e+006</v>
      </c>
      <c r="G30" s="29"/>
      <c r="H30" s="29">
        <v>1.03202e+006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