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<sst xmlns="http://schemas.openxmlformats.org/spreadsheetml/2006/main" count="39" uniqueCount="39">
  <si>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</si>
  <si>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QUC012</t>
  </si>
  <si>
    <t xml:space="preserve">Ud</t>
  </si>
  <si>
    <t xml:space="preserve">Piezas especiales para cubierta inclinada de fibrocemento sin amianto.</t>
  </si>
  <si>
    <r>
      <rPr>
        <sz val="8.25"/>
        <color rgb="FF000000"/>
        <rFont val="Arial"/>
        <family val="2"/>
      </rPr>
      <t xml:space="preserve">Placa ondulada translúcida de policarbonato celular, incolora, resistente a los rayos ultravioleta de 3000 mm de longitud, 1050 mm de anchura y 16 mm de espesor, colocada sobre las placas, con un solape mínimo de 10 cm, para cubierta inclinada,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</si>
  <si>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</si>
  <si>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</si>
  <si>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</si>
  <si>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</si>
  <si>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</si>
  <si>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</si>
  <si>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</si>
  <si>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mt13eur080o</t>
  </si>
  <si>
    <t xml:space="preserve">Ud</t>
  </si>
  <si>
    <t xml:space="preserve">Placa ondulada translúcida de policarbonato celular, incolora, resistente a los rayos ultravioleta de 3000 mm de longitud, 1050 mm de anchura y 16 mm de espesor. Según UNE-EN 494.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</si>
  <si>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</si>
  <si>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</si>
  <si>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</si>
  <si>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</si>
  <si>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</si>
  <si>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</si>
  <si>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</si>
  <si>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</si>
  <si>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</si>
  <si>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</si>
  <si>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</si>
  <si>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</si>
  <si>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56,33€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</si>
  <si>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</si>
  <si>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</si>
  <si>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</si>
  <si>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</si>
  <si>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</si>
  <si>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</si>
  <si>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</si>
  <si>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onduladas o nervadas de cemento reforzado con fibras y sus piezas complementarias. Especificación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</si>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</sst>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2.59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133.47</v>
      </c>
      <c r="J10" s="14">
        <f ca="1">ROUND(INDIRECT(ADDRESS(ROW()+(0), COLUMN()+(-3), 1))*INDIRECT(ADDRESS(ROW()+(0), COLUMN()+(-1), 1)), 2)</f>
        <v>133.47</v>
      </c>
      <c r="K10" s="14"/>
    </row>
    <row r="11" spans="1:11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133.47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0.492</v>
      </c>
      <c r="H13" s="11"/>
      <c r="I13" s="13">
        <v>22.74</v>
      </c>
      <c r="J13" s="13">
        <f ca="1">ROUND(INDIRECT(ADDRESS(ROW()+(0), COLUMN()+(-3), 1))*INDIRECT(ADDRESS(ROW()+(0), COLUMN()+(-1), 1)), 2)</f>
        <v>11.19</v>
      </c>
      <c r="K13" s="13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0.219</v>
      </c>
      <c r="H14" s="12"/>
      <c r="I14" s="14">
        <v>21.02</v>
      </c>
      <c r="J14" s="14">
        <f ca="1">ROUND(INDIRECT(ADDRESS(ROW()+(0), COLUMN()+(-3), 1))*INDIRECT(ADDRESS(ROW()+(0), COLUMN()+(-1), 1)), 2)</f>
        <v>4.6</v>
      </c>
      <c r="K14" s="14"/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15.79</v>
      </c>
      <c r="K15" s="17"/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  <c r="K16" s="15"/>
    </row>
    <row r="17" spans="1:11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149.26</v>
      </c>
      <c r="J17" s="14">
        <f ca="1">ROUND(INDIRECT(ADDRESS(ROW()+(0), COLUMN()+(-3), 1))*INDIRECT(ADDRESS(ROW()+(0), COLUMN()+(-1), 1))/100, 2)</f>
        <v>2.99</v>
      </c>
      <c r="K17" s="14"/>
    </row>
    <row r="18" spans="1:11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152.25</v>
      </c>
      <c r="K18" s="26"/>
    </row>
    <row r="21" spans="1:11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/>
      <c r="K21" s="27" t="s">
        <v>32</v>
      </c>
    </row>
    <row r="22" spans="1:11" ht="13.50" thickBot="1" customHeight="1">
      <c r="A22" s="28" t="s">
        <v>33</v>
      </c>
      <c r="B22" s="28"/>
      <c r="C22" s="28"/>
      <c r="D22" s="28"/>
      <c r="E22" s="28"/>
      <c r="F22" s="29">
        <v>842016</v>
      </c>
      <c r="G22" s="29"/>
      <c r="H22" s="29">
        <v>842017</v>
      </c>
      <c r="I22" s="29"/>
      <c r="J22" s="29"/>
      <c r="K22" s="29" t="s">
        <v>34</v>
      </c>
    </row>
    <row r="23" spans="1:11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I11"/>
    <mergeCell ref="J11:K11"/>
    <mergeCell ref="A12:B12"/>
    <mergeCell ref="C12:D12"/>
    <mergeCell ref="E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I15"/>
    <mergeCell ref="J15:K15"/>
    <mergeCell ref="A16:B16"/>
    <mergeCell ref="C16:D16"/>
    <mergeCell ref="E16:H16"/>
    <mergeCell ref="J16:K16"/>
    <mergeCell ref="A17:B17"/>
    <mergeCell ref="C17:D17"/>
    <mergeCell ref="E17:F17"/>
    <mergeCell ref="G17:H17"/>
    <mergeCell ref="J17:K17"/>
    <mergeCell ref="A18:F18"/>
    <mergeCell ref="G18:I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