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<sst xmlns="http://schemas.openxmlformats.org/spreadsheetml/2006/main" count="39" uniqueCount="39">
  <si>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</si>
  <si>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</si>
  <si>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</si>
  <si>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</si>
  <si>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anchura de ala y 1135 mm de longitud, color pizarra, para cubierta de fibrocemento sin amianto, colocado sobre las placas,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</si>
  <si>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</si>
  <si>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</si>
  <si>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</si>
  <si>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</si>
  <si>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</si>
  <si>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</si>
  <si>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</si>
  <si>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mt13eur060b</t>
  </si>
  <si>
    <t xml:space="preserve">Ud</t>
  </si>
  <si>
    <t xml:space="preserve">Caballete articulado de ventilación, formado por pieza superior y pieza inferior, de 320 mm de anchura de ala y 1135 mm de longitud, color pizarra,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</si>
  <si>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</si>
  <si>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</si>
  <si>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</si>
  <si>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</si>
  <si>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</si>
  <si>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</si>
  <si>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</si>
  <si>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</si>
  <si>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</si>
  <si>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</si>
  <si>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</si>
  <si>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</si>
  <si>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18,39€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</si>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</sst>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1</v>
      </c>
      <c r="H10" s="12"/>
      <c r="I10" s="14">
        <v>42.87</v>
      </c>
      <c r="J10" s="14">
        <f ca="1">ROUND(INDIRECT(ADDRESS(ROW()+(0), COLUMN()+(-3), 1))*INDIRECT(ADDRESS(ROW()+(0), COLUMN()+(-1), 1)), 2)</f>
        <v>42.87</v>
      </c>
    </row>
    <row r="11" spans="1:10" ht="13.50" thickBot="1" customHeight="1">
      <c r="A11" s="15"/>
      <c r="B11" s="15"/>
      <c r="C11" s="15"/>
      <c r="D11" s="15"/>
      <c r="E11" s="15"/>
      <c r="F11" s="15"/>
      <c r="G11" s="9" t="s">
        <v>15</v>
      </c>
      <c r="H11" s="9"/>
      <c r="I11" s="9"/>
      <c r="J11" s="17">
        <f ca="1">ROUND(SUM(INDIRECT(ADDRESS(ROW()+(-1), COLUMN()+(0), 1))), 2)</f>
        <v>42.87</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0.197</v>
      </c>
      <c r="H13" s="11"/>
      <c r="I13" s="13">
        <v>22.74</v>
      </c>
      <c r="J13" s="13">
        <f ca="1">ROUND(INDIRECT(ADDRESS(ROW()+(0), COLUMN()+(-3), 1))*INDIRECT(ADDRESS(ROW()+(0), COLUMN()+(-1), 1)), 2)</f>
        <v>4.48</v>
      </c>
    </row>
    <row r="14" spans="1:10" ht="13.50" thickBot="1" customHeight="1">
      <c r="A14" s="1" t="s">
        <v>20</v>
      </c>
      <c r="B14" s="1"/>
      <c r="C14" s="10" t="s">
        <v>21</v>
      </c>
      <c r="D14" s="10"/>
      <c r="E14" s="1" t="s">
        <v>22</v>
      </c>
      <c r="F14" s="1"/>
      <c r="G14" s="12">
        <v>0.066</v>
      </c>
      <c r="H14" s="12"/>
      <c r="I14" s="14">
        <v>21.02</v>
      </c>
      <c r="J14" s="14">
        <f ca="1">ROUND(INDIRECT(ADDRESS(ROW()+(0), COLUMN()+(-3), 1))*INDIRECT(ADDRESS(ROW()+(0), COLUMN()+(-1), 1)), 2)</f>
        <v>1.39</v>
      </c>
    </row>
    <row r="15" spans="1:10" ht="13.50" thickBot="1" customHeight="1">
      <c r="A15" s="15"/>
      <c r="B15" s="15"/>
      <c r="C15" s="15"/>
      <c r="D15" s="15"/>
      <c r="E15" s="15"/>
      <c r="F15" s="15"/>
      <c r="G15" s="9" t="s">
        <v>23</v>
      </c>
      <c r="H15" s="9"/>
      <c r="I15" s="9"/>
      <c r="J15" s="17">
        <f ca="1">ROUND(SUM(INDIRECT(ADDRESS(ROW()+(-1), COLUMN()+(0), 1)),INDIRECT(ADDRESS(ROW()+(-2), COLUMN()+(0), 1))), 2)</f>
        <v>5.87</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48.74</v>
      </c>
      <c r="J17" s="14">
        <f ca="1">ROUND(INDIRECT(ADDRESS(ROW()+(0), COLUMN()+(-3), 1))*INDIRECT(ADDRESS(ROW()+(0), COLUMN()+(-1), 1))/100, 2)</f>
        <v>0.97</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49.71</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