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<sst xmlns="http://schemas.openxmlformats.org/spreadsheetml/2006/main" count="39" uniqueCount="39">
  <si>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</si>
  <si>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QUG020</t>
  </si>
  <si>
    <t xml:space="preserve">m²</t>
  </si>
  <si>
    <t xml:space="preserve">Soporte discontinuo, de viguetas pretensadas, para tablero en cubierta inclinada.</t>
  </si>
  <si>
    <r>
      <rPr>
        <sz val="8.25"/>
        <color rgb="FF000000"/>
        <rFont val="Arial"/>
        <family val="2"/>
      </rPr>
      <t xml:space="preserve">Soporte discontinuo, de viguetas pretensadas T-18, con un intereje de 50 cm y una longitud media mayor de 6 m, para tablero en cubierta inclinada. El precio no incluye la ejecución del elemento de apoyo de las viguetas pretensadas.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</si>
  <si>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</si>
  <si>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</si>
  <si>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</si>
  <si>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</si>
  <si>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</si>
  <si>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</si>
  <si>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</si>
  <si>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mt07vau010d</t>
  </si>
  <si>
    <t xml:space="preserve">m</t>
  </si>
  <si>
    <t xml:space="preserve">Vigueta pretensada, T-18, con una longitud media mayor de 6 m, según UNE-EN 15037-1.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</si>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</sst>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95" customWidth="1"/>
    <col min="5" max="5" width="71.57" customWidth="1"/>
    <col min="6" max="6" width="2.89" customWidth="1"/>
    <col min="7" max="7" width="10.03" customWidth="1"/>
    <col min="8" max="8" width="4.25" customWidth="1"/>
    <col min="9" max="9" width="10.03" customWidth="1"/>
    <col min="10" max="10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2</v>
      </c>
      <c r="H10" s="12"/>
      <c r="I10" s="14">
        <v>7.3</v>
      </c>
      <c r="J10" s="14">
        <f ca="1">ROUND(INDIRECT(ADDRESS(ROW()+(0), COLUMN()+(-3), 1))*INDIRECT(ADDRESS(ROW()+(0), COLUMN()+(-1), 1)), 2)</f>
        <v>14.6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14.6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0.171</v>
      </c>
      <c r="H13" s="11"/>
      <c r="I13" s="13">
        <v>22.13</v>
      </c>
      <c r="J13" s="13">
        <f ca="1">ROUND(INDIRECT(ADDRESS(ROW()+(0), COLUMN()+(-3), 1))*INDIRECT(ADDRESS(ROW()+(0), COLUMN()+(-1), 1)), 2)</f>
        <v>3.78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0.256</v>
      </c>
      <c r="H14" s="12"/>
      <c r="I14" s="14">
        <v>20.78</v>
      </c>
      <c r="J14" s="14">
        <f ca="1">ROUND(INDIRECT(ADDRESS(ROW()+(0), COLUMN()+(-3), 1))*INDIRECT(ADDRESS(ROW()+(0), COLUMN()+(-1), 1)), 2)</f>
        <v>5.32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9.1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23.7</v>
      </c>
      <c r="J17" s="14">
        <f ca="1">ROUND(INDIRECT(ADDRESS(ROW()+(0), COLUMN()+(-3), 1))*INDIRECT(ADDRESS(ROW()+(0), COLUMN()+(-1), 1))/100, 2)</f>
        <v>0.47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24.17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112010</v>
      </c>
      <c r="G22" s="29"/>
      <c r="H22" s="29">
        <v>112011</v>
      </c>
      <c r="I22" s="29"/>
      <c r="J22" s="29" t="s">
        <v>34</v>
      </c>
    </row>
    <row r="23" spans="1:10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