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<sst xmlns="http://schemas.openxmlformats.org/spreadsheetml/2006/main" count="39" uniqueCount="39">
  <si>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</si>
  <si>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QUG020</t>
  </si>
  <si>
    <t xml:space="preserve">m²</t>
  </si>
  <si>
    <t xml:space="preserve">Soporte discontinuo, de viguetas pretensadas, para tablero en cubierta inclinada.</t>
  </si>
  <si>
    <r>
      <rPr>
        <sz val="8.25"/>
        <color rgb="FF000000"/>
        <rFont val="Arial"/>
        <family val="2"/>
      </rPr>
      <t xml:space="preserve">Soporte discontinuo, de viguetas pretensadas T-18, con un intereje de 100 cm y una longitud media entre 5 y 6 m, para tablero en cubierta inclinada. El precio no incluye la ejecución del elemento de apoyo de las viguetas pretensadas.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</si>
  <si>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</si>
  <si>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</si>
  <si>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</si>
  <si>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</si>
  <si>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</si>
  <si>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</si>
  <si>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</si>
  <si>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mt07vau010c</t>
  </si>
  <si>
    <t xml:space="preserve">m</t>
  </si>
  <si>
    <t xml:space="preserve">Vigueta pretensada, T-18, con una longitud media entre 5 y 6 m, según UNE-EN 15037-1.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</si>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</sst>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6.12" customWidth="1"/>
    <col min="5" max="5" width="71.40" customWidth="1"/>
    <col min="6" max="6" width="2.89" customWidth="1"/>
    <col min="7" max="7" width="10.03" customWidth="1"/>
    <col min="8" max="8" width="4.42" customWidth="1"/>
    <col min="9" max="9" width="10.03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5.9</v>
      </c>
      <c r="J10" s="14">
        <f ca="1">ROUND(INDIRECT(ADDRESS(ROW()+(0), COLUMN()+(-3), 1))*INDIRECT(ADDRESS(ROW()+(0), COLUMN()+(-1), 1)), 2)</f>
        <v>5.9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5.9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0.081</v>
      </c>
      <c r="H13" s="11"/>
      <c r="I13" s="13">
        <v>22.13</v>
      </c>
      <c r="J13" s="13">
        <f ca="1">ROUND(INDIRECT(ADDRESS(ROW()+(0), COLUMN()+(-3), 1))*INDIRECT(ADDRESS(ROW()+(0), COLUMN()+(-1), 1)), 2)</f>
        <v>1.79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0.123</v>
      </c>
      <c r="H14" s="12"/>
      <c r="I14" s="14">
        <v>20.78</v>
      </c>
      <c r="J14" s="14">
        <f ca="1">ROUND(INDIRECT(ADDRESS(ROW()+(0), COLUMN()+(-3), 1))*INDIRECT(ADDRESS(ROW()+(0), COLUMN()+(-1), 1)), 2)</f>
        <v>2.56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4.35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10.25</v>
      </c>
      <c r="J17" s="14">
        <f ca="1">ROUND(INDIRECT(ADDRESS(ROW()+(0), COLUMN()+(-3), 1))*INDIRECT(ADDRESS(ROW()+(0), COLUMN()+(-1), 1))/100, 2)</f>
        <v>0.21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10.46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112010</v>
      </c>
      <c r="G22" s="29"/>
      <c r="H22" s="29">
        <v>112011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