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<sst xmlns="http://schemas.openxmlformats.org/spreadsheetml/2006/main" count="59" uniqueCount="59">
  <si>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</si>
  <si>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QUG010</t>
  </si>
  <si>
    <t xml:space="preserve">m²</t>
  </si>
  <si>
    <t xml:space="preserve">Soporte discontinuo, de tabiques aligerados, para tablero en cubierta inclinada.</t>
  </si>
  <si>
    <r>
      <rPr>
        <sz val="8.25"/>
        <color rgb="FF000000"/>
        <rFont val="Arial"/>
        <family val="2"/>
      </rPr>
      <t xml:space="preserve">Soporte discontinuo, de tabiques aligerados de ladrillo cerámico hueco de 24x11,5x9 cm recibido con mortero de cemento industrial, color gris, M-5, suministrado a granel, con un porcentaje de aligeramiento del 25% y rematado superiormente con maestras de pasta de cemento rápido, para tablero en cubierta inclinada. Incluso papel kraft para desolidarización de la unión entre el tabique aligerado y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</si>
  <si>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</si>
  <si>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</si>
  <si>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</si>
  <si>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</si>
  <si>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</si>
  <si>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</si>
  <si>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</si>
  <si>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</si>
  <si>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</si>
  <si>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</si>
  <si>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</si>
  <si>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</si>
  <si>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</si>
  <si>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</si>
  <si>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</si>
  <si>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</si>
  <si>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mt09pce030</t>
  </si>
  <si>
    <t xml:space="preserve">kg</t>
  </si>
  <si>
    <t xml:space="preserve">Cemento rápido CNR4 según UNE 80309,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</si>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</sst>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25.988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7.54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1.502</v>
      </c>
      <c r="G13" s="11"/>
      <c r="H13" s="11"/>
      <c r="I13" s="12">
        <v>0.18</v>
      </c>
      <c r="J13" s="12">
        <f ca="1">ROUND(INDIRECT(ADDRESS(ROW()+(0), COLUMN()+(-4), 1))*INDIRECT(ADDRESS(ROW()+(0), COLUMN()+(-1), 1)), 2)</f>
        <v>0.27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3"/>
      <c r="H14" s="13"/>
      <c r="I14" s="14">
        <v>0.21</v>
      </c>
      <c r="J14" s="14">
        <f ca="1">ROUND(INDIRECT(ADDRESS(ROW()+(0), COLUMN()+(-4),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</v>
      </c>
      <c r="G17" s="13"/>
      <c r="H17" s="13"/>
      <c r="I17" s="14">
        <v>1.94</v>
      </c>
      <c r="J17" s="14">
        <f ca="1">ROUND(INDIRECT(ADDRESS(ROW()+(0), COLUMN()+(-4), 1))*INDIRECT(ADDRESS(ROW()+(0), COLUMN()+(-1), 1)), 2)</f>
        <v>0.14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0.14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0.657</v>
      </c>
      <c r="G20" s="11"/>
      <c r="H20" s="11"/>
      <c r="I20" s="12">
        <v>23.1</v>
      </c>
      <c r="J20" s="12">
        <f ca="1">ROUND(INDIRECT(ADDRESS(ROW()+(0), COLUMN()+(-4), 1))*INDIRECT(ADDRESS(ROW()+(0), COLUMN()+(-1), 1)), 2)</f>
        <v>15.18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0.383</v>
      </c>
      <c r="G21" s="13"/>
      <c r="H21" s="13"/>
      <c r="I21" s="14">
        <v>21.69</v>
      </c>
      <c r="J21" s="14">
        <f ca="1">ROUND(INDIRECT(ADDRESS(ROW()+(0), COLUMN()+(-4), 1))*INDIRECT(ADDRESS(ROW()+(0), COLUMN()+(-1), 1)), 2)</f>
        <v>8.31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23.49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32.27</v>
      </c>
      <c r="J24" s="14">
        <f ca="1">ROUND(INDIRECT(ADDRESS(ROW()+(0), COLUMN()+(-4), 1))*INDIRECT(ADDRESS(ROW()+(0), COLUMN()+(-1), 1))/100, 2)</f>
        <v>0.65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32.92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