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<sst xmlns="http://schemas.openxmlformats.org/spreadsheetml/2006/main" count="45" uniqueCount="45">
  <si>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</si>
  <si>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</si>
  <si>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</si>
  <si>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</si>
  <si>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Borde lateral para cubierta inclinada, con remates laterales para el lado izquierdo, "CERÁMICA CAMPO", acabado con coloración en masa Rojo, 47x9x17 cm, para tejas curvas, fijados con tornillos rosca-madera sobre rastrel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</si>
  <si>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</si>
  <si>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</si>
  <si>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</si>
  <si>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</si>
  <si>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</si>
  <si>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</si>
  <si>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</si>
  <si>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mt13tcc013a</t>
  </si>
  <si>
    <t xml:space="preserve">Ud</t>
  </si>
  <si>
    <t xml:space="preserve">Remate lateral para el lado izquierdo, "CERÁMICA CAMPO", acabado con coloración en masa Rojo, 47x9x17 cm, para tejas curvas, según UNE-EN 1304.</t>
  </si>
  <si>
    <t xml:space="preserve">mt13blw103</t>
  </si>
  <si>
    <t xml:space="preserve">Ud</t>
  </si>
  <si>
    <t xml:space="preserve">Tornillo rosca-madera para sujeción de tejas a rastrel.</t>
  </si>
  <si>
    <t xml:space="preserve">mt13blw010b</t>
  </si>
  <si>
    <t xml:space="preserve">m</t>
  </si>
  <si>
    <t xml:space="preserve">Rastrel de 42x27 mm de sección, de madera de pino pinaster (Pinus pinaster), tratada en autoclave, con clase de uso 2, según UNE-EN 335, acabado cepillado, con humedad inferior al 20%.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</si>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</sst>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3.54</v>
      </c>
      <c r="J10" s="12">
        <f ca="1">ROUND(INDIRECT(ADDRESS(ROW()+(0), COLUMN()+(-3), 1))*INDIRECT(ADDRESS(ROW()+(0), COLUMN()+(-1), 1)), 2)</f>
        <v>9.56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2.68</v>
      </c>
      <c r="H11" s="11"/>
      <c r="I11" s="12">
        <v>0.06</v>
      </c>
      <c r="J11" s="12">
        <f ca="1">ROUND(INDIRECT(ADDRESS(ROW()+(0), COLUMN()+(-3), 1))*INDIRECT(ADDRESS(ROW()+(0), COLUMN()+(-1), 1)), 2)</f>
        <v>0.16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0.54</v>
      </c>
      <c r="J12" s="14">
        <f ca="1">ROUND(INDIRECT(ADDRESS(ROW()+(0), COLUMN()+(-3), 1))*INDIRECT(ADDRESS(ROW()+(0), COLUMN()+(-1), 1)), 2)</f>
        <v>0.59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10.31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0.197</v>
      </c>
      <c r="H15" s="11"/>
      <c r="I15" s="12">
        <v>22.74</v>
      </c>
      <c r="J15" s="12">
        <f ca="1">ROUND(INDIRECT(ADDRESS(ROW()+(0), COLUMN()+(-3), 1))*INDIRECT(ADDRESS(ROW()+(0), COLUMN()+(-1), 1)), 2)</f>
        <v>4.48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0.033</v>
      </c>
      <c r="H16" s="13"/>
      <c r="I16" s="14">
        <v>21.02</v>
      </c>
      <c r="J16" s="14">
        <f ca="1">ROUND(INDIRECT(ADDRESS(ROW()+(0), COLUMN()+(-3), 1))*INDIRECT(ADDRESS(ROW()+(0), COLUMN()+(-1), 1)), 2)</f>
        <v>0.69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5.17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15.48</v>
      </c>
      <c r="J19" s="14">
        <f ca="1">ROUND(INDIRECT(ADDRESS(ROW()+(0), COLUMN()+(-3), 1))*INDIRECT(ADDRESS(ROW()+(0), COLUMN()+(-1), 1))/100, 2)</f>
        <v>0.31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15.79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