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<sst xmlns="http://schemas.openxmlformats.org/spreadsheetml/2006/main" count="48" uniqueCount="48">
  <si>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</si>
  <si>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QUT041</t>
  </si>
  <si>
    <t xml:space="preserve">m</t>
  </si>
  <si>
    <t xml:space="preserve">Punto singular para cubierta inclinada de tejas cerámicas "CERÁMICA CAMPO".</t>
  </si>
  <si>
    <r>
      <rPr>
        <sz val="8.25"/>
        <color rgb="FF000000"/>
        <rFont val="Arial"/>
        <family val="2"/>
      </rPr>
      <t xml:space="preserve">Cumbrera para cubierta inclinada, con tejas cerámicas curvas, "CERÁMICA CAMPO", acabado con coloración en masa Rojo, 40x15x12 cm, recibidos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</si>
  <si>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</si>
  <si>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</si>
  <si>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</si>
  <si>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</si>
  <si>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</si>
  <si>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</si>
  <si>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</si>
  <si>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mt13tcc010a</t>
  </si>
  <si>
    <t xml:space="preserve">Ud</t>
  </si>
  <si>
    <t xml:space="preserve">Teja cerámica curva, "CERÁMICA CAMPO", acabado con coloración en masa Rojo, 40x15x12 cm, según UNE-EN 1304.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</si>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</sst>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3.1</v>
      </c>
      <c r="H10" s="11"/>
      <c r="I10" s="12">
        <v>0.21</v>
      </c>
      <c r="J10" s="12">
        <f ca="1">ROUND(INDIRECT(ADDRESS(ROW()+(0), COLUMN()+(-3), 1))*INDIRECT(ADDRESS(ROW()+(0), COLUMN()+(-1), 1)), 2)</f>
        <v>0.65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0.056</v>
      </c>
      <c r="H12" s="13"/>
      <c r="I12" s="14">
        <v>53.48</v>
      </c>
      <c r="J12" s="14">
        <f ca="1">ROUND(INDIRECT(ADDRESS(ROW()+(0), COLUMN()+(-3), 1))*INDIRECT(ADDRESS(ROW()+(0), COLUMN()+(-1), 1)), 2)</f>
        <v>2.99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3.66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0.317</v>
      </c>
      <c r="H15" s="11"/>
      <c r="I15" s="12">
        <v>22.13</v>
      </c>
      <c r="J15" s="12">
        <f ca="1">ROUND(INDIRECT(ADDRESS(ROW()+(0), COLUMN()+(-3), 1))*INDIRECT(ADDRESS(ROW()+(0), COLUMN()+(-1), 1)), 2)</f>
        <v>7.02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0.317</v>
      </c>
      <c r="H16" s="13"/>
      <c r="I16" s="14">
        <v>20.78</v>
      </c>
      <c r="J16" s="14">
        <f ca="1">ROUND(INDIRECT(ADDRESS(ROW()+(0), COLUMN()+(-3), 1))*INDIRECT(ADDRESS(ROW()+(0), COLUMN()+(-1), 1)), 2)</f>
        <v>6.59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13.61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17.27</v>
      </c>
      <c r="J19" s="14">
        <f ca="1">ROUND(INDIRECT(ADDRESS(ROW()+(0), COLUMN()+(-3), 1))*INDIRECT(ADDRESS(ROW()+(0), COLUMN()+(-1), 1))/100, 2)</f>
        <v>0.35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17.62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122006</v>
      </c>
      <c r="G24" s="29"/>
      <c r="H24" s="29">
        <v>122007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