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<sst xmlns="http://schemas.openxmlformats.org/spreadsheetml/2006/main" count="42" uniqueCount="42">
  <si>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</si>
  <si>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QUT042</t>
  </si>
  <si>
    <t xml:space="preserve">Ud</t>
  </si>
  <si>
    <t xml:space="preserve">Piezas especiales para cubierta inclinada de tejas cerámicas "CERÁMICA CAMPO".</t>
  </si>
  <si>
    <r>
      <rPr>
        <sz val="8.25"/>
        <color rgb="FF000000"/>
        <rFont val="Arial"/>
        <family val="2"/>
      </rPr>
      <t xml:space="preserve">Cuña de caballete cerámica "CERÁMICA CAMPO", acabado con coloración en masa Antracita, 40x15 cm, para tejas curvas, fijada con tornillos rosca-madera sobre rastrel de madera; para cubierta inclinada.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</si>
  <si>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</si>
  <si>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</si>
  <si>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</si>
  <si>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</si>
  <si>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</si>
  <si>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</si>
  <si>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</si>
  <si>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mt13tcc016b</t>
  </si>
  <si>
    <t xml:space="preserve">Ud</t>
  </si>
  <si>
    <t xml:space="preserve">Cuña de caballete cerámica "CERÁMICA CAMPO", acabado con coloración en masa Antracita, 40x15 cm, para tejas curvas, según UNE-EN 1304.</t>
  </si>
  <si>
    <t xml:space="preserve">mt13blw103</t>
  </si>
  <si>
    <t xml:space="preserve">Ud</t>
  </si>
  <si>
    <t xml:space="preserve">Tornillo rosca-madera para sujeción de tejas a rastrel.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</si>
  <si>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</si>
  <si>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</si>
  <si>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</si>
  <si>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</si>
  <si>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1ª montador.</t>
  </si>
  <si>
    <t xml:space="preserve">mo080</t>
  </si>
  <si>
    <t xml:space="preserve">h</t>
  </si>
  <si>
    <t xml:space="preserve">Ayudante montador.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</si>
  <si>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</si>
  <si>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</si>
  <si>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</si>
  <si>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</si>
  <si>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0,67€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</si>
  <si>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</si>
  <si>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</si>
  <si>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</si>
  <si>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</si>
  <si>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</si>
  <si>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1304:2005</t>
  </si>
  <si>
    <t xml:space="preserve">3/4</t>
  </si>
  <si>
    <t xml:space="preserve">Tejas de arcilla cocida para colocación discontinua. Definiciones y especificaciones de producto.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</si>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</sst>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2.38" customWidth="1"/>
    <col min="4" max="4" width="5.27" customWidth="1"/>
    <col min="5" max="5" width="72.93" customWidth="1"/>
    <col min="6" max="6" width="3.23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1.02</v>
      </c>
      <c r="J10" s="12">
        <f ca="1">ROUND(INDIRECT(ADDRESS(ROW()+(0), COLUMN()+(-3), 1))*INDIRECT(ADDRESS(ROW()+(0), COLUMN()+(-1), 1)), 2)</f>
        <v>1.02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2</v>
      </c>
      <c r="H11" s="13"/>
      <c r="I11" s="14">
        <v>0.06</v>
      </c>
      <c r="J11" s="14">
        <f ca="1">ROUND(INDIRECT(ADDRESS(ROW()+(0), COLUMN()+(-3), 1))*INDIRECT(ADDRESS(ROW()+(0), COLUMN()+(-1), 1)), 2)</f>
        <v>0.12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1.14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0.131</v>
      </c>
      <c r="H14" s="11"/>
      <c r="I14" s="12">
        <v>22.74</v>
      </c>
      <c r="J14" s="12">
        <f ca="1">ROUND(INDIRECT(ADDRESS(ROW()+(0), COLUMN()+(-3), 1))*INDIRECT(ADDRESS(ROW()+(0), COLUMN()+(-1), 1)), 2)</f>
        <v>2.98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0.066</v>
      </c>
      <c r="H15" s="13"/>
      <c r="I15" s="14">
        <v>21.02</v>
      </c>
      <c r="J15" s="14">
        <f ca="1">ROUND(INDIRECT(ADDRESS(ROW()+(0), COLUMN()+(-3), 1))*INDIRECT(ADDRESS(ROW()+(0), COLUMN()+(-1), 1)), 2)</f>
        <v>1.39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4.37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5.51</v>
      </c>
      <c r="J18" s="14">
        <f ca="1">ROUND(INDIRECT(ADDRESS(ROW()+(0), COLUMN()+(-3), 1))*INDIRECT(ADDRESS(ROW()+(0), COLUMN()+(-1), 1))/100, 2)</f>
        <v>0.11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5.62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122006</v>
      </c>
      <c r="G23" s="29"/>
      <c r="H23" s="29">
        <v>122007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