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<sst xmlns="http://schemas.openxmlformats.org/spreadsheetml/2006/main" count="48" uniqueCount="48">
  <si>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</si>
  <si>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QUT032</t>
  </si>
  <si>
    <t xml:space="preserve">Ud</t>
  </si>
  <si>
    <t xml:space="preserve">Piezas especiales para cubierta inclinada de tejas cerámicas.</t>
  </si>
  <si>
    <r>
      <rPr>
        <sz val="8.25"/>
        <color rgb="FF000000"/>
        <rFont val="Arial"/>
        <family val="2"/>
      </rPr>
      <t xml:space="preserve">Caballete cerámico de 3 vías, acabado con engobe color rojo, 32,5x42,5x14,5 cm, para tejas curvas, recibido con mortero de cemento, industrial, M-5; para cubierta inclinada.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</si>
  <si>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</si>
  <si>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</si>
  <si>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</si>
  <si>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</si>
  <si>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</si>
  <si>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</si>
  <si>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</si>
  <si>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mt13tac058aa</t>
  </si>
  <si>
    <t xml:space="preserve">Ud</t>
  </si>
  <si>
    <t xml:space="preserve">Caballete cerámico de 3 vías, acabado con engobe color rojo, 32,5x42,5x14,5 cm, para tejas curvas, según UNE-EN 1304.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</si>
  <si>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</si>
  <si>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</si>
  <si>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</si>
  <si>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</si>
  <si>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</si>
  <si>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</si>
  <si>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</si>
  <si>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</si>
  <si>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</si>
  <si>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</si>
  <si>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</si>
  <si>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</si>
  <si>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</si>
  <si>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</si>
  <si>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</si>
  <si>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</si>
  <si>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</si>
  <si>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</si>
  <si>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9,46€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</si>
  <si>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</si>
  <si>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</si>
  <si>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</si>
  <si>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</si>
  <si>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</si>
  <si>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1304:2005</t>
  </si>
  <si>
    <t xml:space="preserve">3/4</t>
  </si>
  <si>
    <t xml:space="preserve">Tejas de arcilla cocida para colocación discontinua. Definiciones y especificaciones de producto.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</si>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</sst>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36" customWidth="1"/>
    <col min="4" max="4" width="6.29" customWidth="1"/>
    <col min="5" max="5" width="71.91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67.62</v>
      </c>
      <c r="J10" s="12">
        <f ca="1">ROUND(INDIRECT(ADDRESS(ROW()+(0), COLUMN()+(-3), 1))*INDIRECT(ADDRESS(ROW()+(0), COLUMN()+(-1), 1)), 2)</f>
        <v>67.62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</v>
      </c>
      <c r="H11" s="11"/>
      <c r="I11" s="12">
        <v>1.5</v>
      </c>
      <c r="J11" s="12">
        <f ca="1">ROUND(INDIRECT(ADDRESS(ROW()+(0), COLUMN()+(-3),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0.056</v>
      </c>
      <c r="H12" s="13"/>
      <c r="I12" s="14">
        <v>53.48</v>
      </c>
      <c r="J12" s="14">
        <f ca="1">ROUND(INDIRECT(ADDRESS(ROW()+(0), COLUMN()+(-3), 1))*INDIRECT(ADDRESS(ROW()+(0), COLUMN()+(-1), 1)), 2)</f>
        <v>2.99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70.63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0.175</v>
      </c>
      <c r="H15" s="11"/>
      <c r="I15" s="12">
        <v>23.1</v>
      </c>
      <c r="J15" s="12">
        <f ca="1">ROUND(INDIRECT(ADDRESS(ROW()+(0), COLUMN()+(-3), 1))*INDIRECT(ADDRESS(ROW()+(0), COLUMN()+(-1), 1)), 2)</f>
        <v>4.04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0.142</v>
      </c>
      <c r="H16" s="13"/>
      <c r="I16" s="14">
        <v>21.69</v>
      </c>
      <c r="J16" s="14">
        <f ca="1">ROUND(INDIRECT(ADDRESS(ROW()+(0), COLUMN()+(-3), 1))*INDIRECT(ADDRESS(ROW()+(0), COLUMN()+(-1), 1)), 2)</f>
        <v>3.08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7.12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77.75</v>
      </c>
      <c r="J19" s="14">
        <f ca="1">ROUND(INDIRECT(ADDRESS(ROW()+(0), COLUMN()+(-3), 1))*INDIRECT(ADDRESS(ROW()+(0), COLUMN()+(-1), 1))/100, 2)</f>
        <v>1.56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79.31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122006</v>
      </c>
      <c r="G24" s="29"/>
      <c r="H24" s="29">
        <v>122007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1.18202e+06</v>
      </c>
      <c r="G26" s="29"/>
      <c r="H26" s="29">
        <v>1.18202e+06</v>
      </c>
      <c r="I26" s="29"/>
      <c r="J26" s="29" t="s">
        <v>43</v>
      </c>
    </row>
    <row r="27" spans="1:10" ht="13.5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