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<sst xmlns="http://schemas.openxmlformats.org/spreadsheetml/2006/main" count="42" uniqueCount="42">
  <si>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</si>
  <si>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QUT052</t>
  </si>
  <si>
    <t xml:space="preserve">Ud</t>
  </si>
  <si>
    <t xml:space="preserve">Piezas especiales para cubierta inclinada de tejas cerámicas "TEJAS BORJA".</t>
  </si>
  <si>
    <r>
      <rPr>
        <sz val="8.25"/>
        <color rgb="FF000000"/>
        <rFont val="Arial"/>
        <family val="2"/>
      </rPr>
      <t xml:space="preserve">Cuña de caballete cerámica TB-10 Tech "TEJAS BORJA", acabado TB-10 Tech Tierra, 24x12,2x5,6 cm, para tejas mixtas, fijada con tornillos rosca-madera sobre rastrel de madera; para cubierta inclinada.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</si>
  <si>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</si>
  <si>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</si>
  <si>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</si>
  <si>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</si>
  <si>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</si>
  <si>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</si>
  <si>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</si>
  <si>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mt13tmb016ac</t>
  </si>
  <si>
    <t xml:space="preserve">Ud</t>
  </si>
  <si>
    <t xml:space="preserve">Cuña de caballete cerámica TB-10 Tech "TEJAS BORJA", acabado TB-10 Tech Tierra, 24x12,2x5,6 cm, para tejas mixtas, según UNE-EN 1304.</t>
  </si>
  <si>
    <t xml:space="preserve">mt13blw103</t>
  </si>
  <si>
    <t xml:space="preserve">Ud</t>
  </si>
  <si>
    <t xml:space="preserve">Tornillo rosca-madera para sujeción de tejas a rastrel.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</si>
  <si>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</si>
  <si>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</si>
  <si>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</si>
  <si>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</si>
  <si>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</si>
  <si>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</si>
  <si>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</si>
  <si>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</si>
  <si>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</si>
  <si>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</si>
  <si>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</si>
  <si>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</si>
  <si>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</si>
  <si>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</si>
  <si>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</si>
  <si>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</si>
  <si>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</si>
  <si>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</si>
  <si>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1304:2005</t>
  </si>
  <si>
    <t xml:space="preserve">3/4</t>
  </si>
  <si>
    <t xml:space="preserve">Tejas de arcilla cocida para colocación discontinua. Definiciones y especificaciones de producto.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</si>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</sst>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02" customWidth="1"/>
    <col min="4" max="4" width="6.63" customWidth="1"/>
    <col min="5" max="5" width="71.57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4.13</v>
      </c>
      <c r="J10" s="12">
        <f ca="1">ROUND(INDIRECT(ADDRESS(ROW()+(0), COLUMN()+(-3), 1))*INDIRECT(ADDRESS(ROW()+(0), COLUMN()+(-1), 1)), 2)</f>
        <v>4.13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2</v>
      </c>
      <c r="H11" s="13"/>
      <c r="I11" s="14">
        <v>0.06</v>
      </c>
      <c r="J11" s="14">
        <f ca="1">ROUND(INDIRECT(ADDRESS(ROW()+(0), COLUMN()+(-3), 1))*INDIRECT(ADDRESS(ROW()+(0), COLUMN()+(-1), 1)), 2)</f>
        <v>0.12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4.25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0.131</v>
      </c>
      <c r="H14" s="11"/>
      <c r="I14" s="12">
        <v>23.74</v>
      </c>
      <c r="J14" s="12">
        <f ca="1">ROUND(INDIRECT(ADDRESS(ROW()+(0), COLUMN()+(-3), 1))*INDIRECT(ADDRESS(ROW()+(0), COLUMN()+(-1), 1)), 2)</f>
        <v>3.11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0.066</v>
      </c>
      <c r="H15" s="13"/>
      <c r="I15" s="14">
        <v>21.94</v>
      </c>
      <c r="J15" s="14">
        <f ca="1">ROUND(INDIRECT(ADDRESS(ROW()+(0), COLUMN()+(-3), 1))*INDIRECT(ADDRESS(ROW()+(0), COLUMN()+(-1), 1)), 2)</f>
        <v>1.45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4.56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8.81</v>
      </c>
      <c r="J18" s="14">
        <f ca="1">ROUND(INDIRECT(ADDRESS(ROW()+(0), COLUMN()+(-3), 1))*INDIRECT(ADDRESS(ROW()+(0), COLUMN()+(-1), 1))/100, 2)</f>
        <v>0.18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8.99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122006</v>
      </c>
      <c r="G23" s="29"/>
      <c r="H23" s="29">
        <v>122007</v>
      </c>
      <c r="I23" s="29"/>
      <c r="J23" s="29" t="s">
        <v>37</v>
      </c>
    </row>
    <row r="24" spans="1:10" ht="13.5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