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<sst xmlns="http://schemas.openxmlformats.org/spreadsheetml/2006/main" count="108" uniqueCount="108">
  <si>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</si>
  <si>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</si>
  <si>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</si>
  <si>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Cubierta plana transitable, no ventilada, ajardinada extensiva. Sistema Projar Flora "PROJAR".</t>
  </si>
  <si>
    <r>
      <rPr>
        <sz val="8.25"/>
        <color rgb="FF000000"/>
        <rFont val="Arial"/>
        <family val="2"/>
      </rPr>
      <t xml:space="preserve">Cubierta plana transitable, no ventilada, ajardinada extensiva (ecológica), sistema Projar Flora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g/m²; membrana antirraíces flexible de polietileno de baja densidad (LDPE), QRF-500 "PROJAR", color negro, para evitar la penetración de raíces en la membrana impermeable;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PROTECCIÓN: sustrato CoverPro Flora "PROJAR", compuesto de materia orgánica de origen mineral y de origen vegetal, y otros componentes; con pH de 8, de 80 mm de espesor, plantas con cepellón plano "PROJAR", con 4 o más especies distintas de sedum.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</si>
  <si>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</si>
  <si>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</si>
  <si>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</si>
  <si>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</si>
  <si>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</si>
  <si>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</si>
  <si>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</si>
  <si>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</si>
  <si>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</si>
  <si>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</si>
  <si>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</si>
  <si>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</si>
  <si>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</si>
  <si>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</si>
  <si>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</si>
  <si>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</si>
  <si>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</si>
  <si>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</si>
  <si>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</si>
  <si>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</si>
  <si>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</si>
  <si>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</si>
  <si>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</si>
  <si>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</si>
  <si>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</si>
  <si>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</si>
  <si>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</si>
  <si>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</si>
  <si>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</si>
  <si>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</si>
  <si>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</si>
  <si>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</si>
  <si>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</si>
  <si>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</si>
  <si>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mt14lbp040a</t>
  </si>
  <si>
    <t xml:space="preserve">m²</t>
  </si>
  <si>
    <t xml:space="preserve">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g/m², suministrado en rollos.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</si>
  <si>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</si>
  <si>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</si>
  <si>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</si>
  <si>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</si>
  <si>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</si>
  <si>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</si>
  <si>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</si>
  <si>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</si>
  <si>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</si>
  <si>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</si>
  <si>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</si>
  <si>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materia orgánica de origen mineral y de origen vegetal, y otros componentes; con pH de 8, suministrado en sacos Big Bag, para cubiertas ajardinadas extensivas.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</si>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</sst>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2.03</v>
      </c>
      <c r="J19" s="12">
        <f ca="1">ROUND(INDIRECT(ADDRESS(ROW()+(0), COLUMN()+(-3), 1))*INDIRECT(ADDRESS(ROW()+(0), COLUMN()+(-1), 1)), 2)</f>
        <v>2.23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3.85</v>
      </c>
      <c r="J20" s="12">
        <f ca="1">ROUND(INDIRECT(ADDRESS(ROW()+(0), COLUMN()+(-3), 1))*INDIRECT(ADDRESS(ROW()+(0), COLUMN()+(-1), 1)), 2)</f>
        <v>3.97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10.52</v>
      </c>
      <c r="J21" s="12">
        <f ca="1">ROUND(INDIRECT(ADDRESS(ROW()+(0), COLUMN()+(-3), 1))*INDIRECT(ADDRESS(ROW()+(0), COLUMN()+(-1), 1)), 2)</f>
        <v>11.05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125</v>
      </c>
      <c r="J23" s="12">
        <f ca="1">ROUND(INDIRECT(ADDRESS(ROW()+(0), COLUMN()+(-3), 1))*INDIRECT(ADDRESS(ROW()+(0), COLUMN()+(-1), 1)), 2)</f>
        <v>13.25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6.82</v>
      </c>
      <c r="J24" s="12">
        <f ca="1">ROUND(INDIRECT(ADDRESS(ROW()+(0), COLUMN()+(-3), 1))*INDIRECT(ADDRESS(ROW()+(0), COLUMN()+(-1), 1)), 2)</f>
        <v>7.02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78.42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0.098</v>
      </c>
      <c r="H28" s="11"/>
      <c r="I28" s="12">
        <v>23.1</v>
      </c>
      <c r="J28" s="12">
        <f ca="1">ROUND(INDIRECT(ADDRESS(ROW()+(0), COLUMN()+(-3), 1))*INDIRECT(ADDRESS(ROW()+(0), COLUMN()+(-1), 1)), 2)</f>
        <v>2.26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0.317</v>
      </c>
      <c r="H29" s="11"/>
      <c r="I29" s="12">
        <v>21.69</v>
      </c>
      <c r="J29" s="12">
        <f ca="1">ROUND(INDIRECT(ADDRESS(ROW()+(0), COLUMN()+(-3), 1))*INDIRECT(ADDRESS(ROW()+(0), COLUMN()+(-1), 1)), 2)</f>
        <v>6.88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23.1</v>
      </c>
      <c r="J30" s="12">
        <f ca="1">ROUND(INDIRECT(ADDRESS(ROW()+(0), COLUMN()+(-3), 1))*INDIRECT(ADDRESS(ROW()+(0), COLUMN()+(-1), 1)), 2)</f>
        <v>9.08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0.393</v>
      </c>
      <c r="H31" s="11"/>
      <c r="I31" s="12">
        <v>21.94</v>
      </c>
      <c r="J31" s="12">
        <f ca="1">ROUND(INDIRECT(ADDRESS(ROW()+(0), COLUMN()+(-3), 1))*INDIRECT(ADDRESS(ROW()+(0), COLUMN()+(-1), 1)), 2)</f>
        <v>8.62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0.233</v>
      </c>
      <c r="H32" s="11"/>
      <c r="I32" s="12">
        <v>23.1</v>
      </c>
      <c r="J32" s="12">
        <f ca="1">ROUND(INDIRECT(ADDRESS(ROW()+(0), COLUMN()+(-3), 1))*INDIRECT(ADDRESS(ROW()+(0), COLUMN()+(-1), 1)), 2)</f>
        <v>5.38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0.233</v>
      </c>
      <c r="H33" s="13"/>
      <c r="I33" s="14">
        <v>21.94</v>
      </c>
      <c r="J33" s="14">
        <f ca="1">ROUND(INDIRECT(ADDRESS(ROW()+(0), COLUMN()+(-3), 1))*INDIRECT(ADDRESS(ROW()+(0), COLUMN()+(-1), 1)), 2)</f>
        <v>5.11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37.33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115.75</v>
      </c>
      <c r="J36" s="14">
        <f ca="1">ROUND(INDIRECT(ADDRESS(ROW()+(0), COLUMN()+(-3), 1))*INDIRECT(ADDRESS(ROW()+(0), COLUMN()+(-1), 1))/100, 2)</f>
        <v>2.32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118.07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1.06202e+06</v>
      </c>
      <c r="G41" s="25"/>
      <c r="H41" s="25">
        <v>1.06202e+06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1.18202e+06</v>
      </c>
      <c r="G46" s="25"/>
      <c r="H46" s="25">
        <v>1.18202e+06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1.07202e+06</v>
      </c>
      <c r="G48" s="25"/>
      <c r="H48" s="25">
        <v>1.07202e+06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