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<sst xmlns="http://schemas.openxmlformats.org/spreadsheetml/2006/main" count="50" uniqueCount="50">
  <si>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</si>
  <si>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RAP003</t>
  </si>
  <si>
    <t xml:space="preserve">m²</t>
  </si>
  <si>
    <t xml:space="preserve">Chapado con placas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</si>
  <si>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</si>
  <si>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</si>
  <si>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</si>
  <si>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</si>
  <si>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</si>
  <si>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</si>
  <si>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</si>
  <si>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</si>
  <si>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</si>
  <si>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</si>
  <si>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pulido, según UNE-EN 1469.</t>
  </si>
  <si>
    <t xml:space="preserve">mt09mcr021q</t>
  </si>
  <si>
    <t xml:space="preserve">kg</t>
  </si>
  <si>
    <t xml:space="preserve">Adhesivo cementoso mejorado, C2 TE, con deslizamiento reducido y tiempo abierto ampliado, según UNE-EN 12004,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</si>
  <si>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</si>
  <si>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</si>
  <si>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</si>
  <si>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</si>
  <si>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</si>
  <si>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</si>
  <si>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</si>
  <si>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</si>
  <si>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</si>
  <si>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</si>
  <si>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</si>
  <si>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</si>
  <si>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</si>
  <si>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</si>
  <si>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</si>
  <si>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</si>
  <si>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</si>
  <si>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</si>
  <si>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</si>
  <si>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</si>
  <si>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</si>
  <si>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</si>
  <si>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</si>
  <si>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</si>
  <si>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</si>
  <si>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</si>
  <si>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Piedra natural. Placas para revestimientos murales. Requisitos.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</si>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</sst>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47.5</v>
      </c>
      <c r="I10" s="12">
        <f ca="1">ROUND(INDIRECT(ADDRESS(ROW()+(0), COLUMN()+(-3), 1))*INDIRECT(ADDRESS(ROW()+(0), COLUMN()+(-1), 1)), 2)</f>
        <v>49.88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2.5</v>
      </c>
      <c r="G11" s="11"/>
      <c r="H11" s="12">
        <v>0.6</v>
      </c>
      <c r="I11" s="12">
        <f ca="1">ROUND(INDIRECT(ADDRESS(ROW()+(0), COLUMN()+(-3), 1))*INDIRECT(ADDRESS(ROW()+(0), COLUMN()+(-1), 1)), 2)</f>
        <v>1.5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12</v>
      </c>
      <c r="G12" s="11"/>
      <c r="H12" s="12">
        <v>0.03</v>
      </c>
      <c r="I12" s="12">
        <f ca="1">ROUND(INDIRECT(ADDRESS(ROW()+(0), COLUMN()+(-3), 1))*INDIRECT(ADDRESS(ROW()+(0), COLUMN()+(-1), 1)), 2)</f>
        <v>0.36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</v>
      </c>
      <c r="G13" s="13"/>
      <c r="H13" s="14">
        <v>0.7</v>
      </c>
      <c r="I13" s="14">
        <f ca="1">ROUND(INDIRECT(ADDRESS(ROW()+(0), COLUMN()+(-3), 1))*INDIRECT(ADDRESS(ROW()+(0), COLUMN()+(-1), 1)), 2)</f>
        <v>0.07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51.81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0.889</v>
      </c>
      <c r="G16" s="11"/>
      <c r="H16" s="12">
        <v>22.13</v>
      </c>
      <c r="I16" s="12">
        <f ca="1">ROUND(INDIRECT(ADDRESS(ROW()+(0), COLUMN()+(-3), 1))*INDIRECT(ADDRESS(ROW()+(0), COLUMN()+(-1), 1)), 2)</f>
        <v>19.67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0.889</v>
      </c>
      <c r="G17" s="13"/>
      <c r="H17" s="14">
        <v>21.02</v>
      </c>
      <c r="I17" s="14">
        <f ca="1">ROUND(INDIRECT(ADDRESS(ROW()+(0), COLUMN()+(-3), 1))*INDIRECT(ADDRESS(ROW()+(0), COLUMN()+(-1), 1)), 2)</f>
        <v>18.69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38.36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90.17</v>
      </c>
      <c r="I20" s="14">
        <f ca="1">ROUND(INDIRECT(ADDRESS(ROW()+(0), COLUMN()+(-3), 1))*INDIRECT(ADDRESS(ROW()+(0), COLUMN()+(-1), 1))/100, 2)</f>
        <v>1.8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91.97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