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<sst xmlns="http://schemas.openxmlformats.org/spreadsheetml/2006/main" count="50" uniqueCount="50">
  <si>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</si>
  <si>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RAP140</t>
  </si>
  <si>
    <t xml:space="preserve">m²</t>
  </si>
  <si>
    <t xml:space="preserve">Revestimiento interior con piezas de piedra natural. Colocación con grapas de anclaje.</t>
  </si>
  <si>
    <r>
      <rPr>
        <sz val="8.25"/>
        <color rgb="FF000000"/>
        <rFont val="Arial"/>
        <family val="2"/>
      </rPr>
      <t xml:space="preserve">Revestimiento interior con piezas de granito, procedente de España, Albero, 40x40x2 cm, acabado pulido. SOPORTE: paramento de fábrica de piezas con huecos, vertical, de hasta 3 m de altura. COLOCACIÓN: con grapas embebidas en la fábrica con adhesivo cementoso.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</si>
  <si>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</si>
  <si>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</si>
  <si>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</si>
  <si>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</si>
  <si>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</si>
  <si>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</si>
  <si>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</si>
  <si>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</si>
  <si>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</si>
  <si>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</si>
  <si>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</si>
  <si>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</si>
  <si>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</si>
  <si>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mt19pes010p</t>
  </si>
  <si>
    <t xml:space="preserve">Ud</t>
  </si>
  <si>
    <t xml:space="preserve">Grapa de anclaje, de acero inoxidable AISI 304, de 2,4 mm de diámetro y de 70 mm de longitud, para fijación oculta de piezas de piedra natural en paramentos verticales.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</si>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</sst>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46.87</v>
      </c>
      <c r="I10" s="12">
        <f ca="1">ROUND(INDIRECT(ADDRESS(ROW()+(0), COLUMN()+(-3), 1))*INDIRECT(ADDRESS(ROW()+(0), COLUMN()+(-1), 1)), 2)</f>
        <v>49.21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8</v>
      </c>
      <c r="G11" s="11"/>
      <c r="H11" s="12">
        <v>0.02</v>
      </c>
      <c r="I11" s="12">
        <f ca="1">ROUND(INDIRECT(ADDRESS(ROW()+(0), COLUMN()+(-3), 1))*INDIRECT(ADDRESS(ROW()+(0), COLUMN()+(-1), 1)), 2)</f>
        <v>0.16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16</v>
      </c>
      <c r="G12" s="11"/>
      <c r="H12" s="12">
        <v>0.06</v>
      </c>
      <c r="I12" s="12">
        <f ca="1">ROUND(INDIRECT(ADDRESS(ROW()+(0), COLUMN()+(-3), 1))*INDIRECT(ADDRESS(ROW()+(0), COLUMN()+(-1), 1)), 2)</f>
        <v>0.96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0.24</v>
      </c>
      <c r="G13" s="11"/>
      <c r="H13" s="12">
        <v>0.5</v>
      </c>
      <c r="I13" s="12">
        <f ca="1">ROUND(INDIRECT(ADDRESS(ROW()+(0), COLUMN()+(-3), 1))*INDIRECT(ADDRESS(ROW()+(0), COLUMN()+(-1), 1)), 2)</f>
        <v>0.12</v>
      </c>
    </row>
    <row r="14" spans="1:9" ht="76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0.51</v>
      </c>
      <c r="G14" s="13"/>
      <c r="H14" s="14">
        <v>2.72</v>
      </c>
      <c r="I14" s="14">
        <f ca="1">ROUND(INDIRECT(ADDRESS(ROW()+(0), COLUMN()+(-3), 1))*INDIRECT(ADDRESS(ROW()+(0), COLUMN()+(-1), 1)), 2)</f>
        <v>1.39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51.84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0.249</v>
      </c>
      <c r="G17" s="11"/>
      <c r="H17" s="12">
        <v>22.13</v>
      </c>
      <c r="I17" s="12">
        <f ca="1">ROUND(INDIRECT(ADDRESS(ROW()+(0), COLUMN()+(-3), 1))*INDIRECT(ADDRESS(ROW()+(0), COLUMN()+(-1), 1)), 2)</f>
        <v>5.51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0.249</v>
      </c>
      <c r="G18" s="13"/>
      <c r="H18" s="14">
        <v>21.02</v>
      </c>
      <c r="I18" s="14">
        <f ca="1">ROUND(INDIRECT(ADDRESS(ROW()+(0), COLUMN()+(-3), 1))*INDIRECT(ADDRESS(ROW()+(0), COLUMN()+(-1), 1)), 2)</f>
        <v>5.23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10.74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62.58</v>
      </c>
      <c r="I21" s="14">
        <f ca="1">ROUND(INDIRECT(ADDRESS(ROW()+(0), COLUMN()+(-3), 1))*INDIRECT(ADDRESS(ROW()+(0), COLUMN()+(-1), 1))/100, 2)</f>
        <v>1.25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63.83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/>
      <c r="G26" s="29">
        <v>172013</v>
      </c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