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<sst xmlns="http://schemas.openxmlformats.org/spreadsheetml/2006/main" count="54" uniqueCount="54">
  <si>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</si>
  <si>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</si>
  <si>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</si>
  <si>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</si>
  <si>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tipo NHL 5, según UNE-EN 459-1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</si>
  <si>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</si>
  <si>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</si>
  <si>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</si>
  <si>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</si>
  <si>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</si>
  <si>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</si>
  <si>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</si>
  <si>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</si>
  <si>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</si>
  <si>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</si>
  <si>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</si>
  <si>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</si>
  <si>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</si>
  <si>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mt28mcn010d</t>
  </si>
  <si>
    <t xml:space="preserve">kg</t>
  </si>
  <si>
    <t xml:space="preserve">Micromortero natural de cal, compuesto por cal hidráulica natural, tipo NHL 5, según UNE-EN 459-1 y áridos seleccionados con granulometría de hasta 100 micras, color a elegir,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</si>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</sst>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2.33</v>
      </c>
      <c r="I10" s="12">
        <f ca="1">ROUND(INDIRECT(ADDRESS(ROW()+(0), COLUMN()+(-3), 1))*INDIRECT(ADDRESS(ROW()+(0), COLUMN()+(-1), 1)), 2)</f>
        <v>2.45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</v>
      </c>
      <c r="G11" s="11"/>
      <c r="H11" s="12">
        <v>2.42</v>
      </c>
      <c r="I11" s="12">
        <f ca="1">ROUND(INDIRECT(ADDRESS(ROW()+(0), COLUMN()+(-3), 1))*INDIRECT(ADDRESS(ROW()+(0), COLUMN()+(-1), 1)), 2)</f>
        <v>3.63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</v>
      </c>
      <c r="G12" s="11"/>
      <c r="H12" s="12">
        <v>9.22</v>
      </c>
      <c r="I12" s="12">
        <f ca="1">ROUND(INDIRECT(ADDRESS(ROW()+(0), COLUMN()+(-3), 1))*INDIRECT(ADDRESS(ROW()+(0), COLUMN()+(-1), 1)), 2)</f>
        <v>2.77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0.3</v>
      </c>
      <c r="G13" s="11"/>
      <c r="H13" s="12">
        <v>28.91</v>
      </c>
      <c r="I13" s="12">
        <f ca="1">ROUND(INDIRECT(ADDRESS(ROW()+(0), COLUMN()+(-3), 1))*INDIRECT(ADDRESS(ROW()+(0), COLUMN()+(-1), 1)), 2)</f>
        <v>8.67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0.15</v>
      </c>
      <c r="G14" s="11"/>
      <c r="H14" s="12">
        <v>38.41</v>
      </c>
      <c r="I14" s="12">
        <f ca="1">ROUND(INDIRECT(ADDRESS(ROW()+(0), COLUMN()+(-3), 1))*INDIRECT(ADDRESS(ROW()+(0), COLUMN()+(-1), 1)), 2)</f>
        <v>5.76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0.054</v>
      </c>
      <c r="G15" s="13"/>
      <c r="H15" s="14">
        <v>1.5</v>
      </c>
      <c r="I15" s="14">
        <f ca="1">ROUND(INDIRECT(ADDRESS(ROW()+(0), COLUMN()+(-3), 1))*INDIRECT(ADDRESS(ROW()+(0), COLUMN()+(-1), 1)), 2)</f>
        <v>0.08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23.36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0.863</v>
      </c>
      <c r="G18" s="11"/>
      <c r="H18" s="12">
        <v>22.13</v>
      </c>
      <c r="I18" s="12">
        <f ca="1">ROUND(INDIRECT(ADDRESS(ROW()+(0), COLUMN()+(-3), 1))*INDIRECT(ADDRESS(ROW()+(0), COLUMN()+(-1), 1)), 2)</f>
        <v>19.1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1.54</v>
      </c>
      <c r="G19" s="13"/>
      <c r="H19" s="14">
        <v>20.78</v>
      </c>
      <c r="I19" s="14">
        <f ca="1">ROUND(INDIRECT(ADDRESS(ROW()+(0), COLUMN()+(-3), 1))*INDIRECT(ADDRESS(ROW()+(0), COLUMN()+(-1), 1)), 2)</f>
        <v>32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51.1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74.46</v>
      </c>
      <c r="I22" s="14">
        <f ca="1">ROUND(INDIRECT(ADDRESS(ROW()+(0), COLUMN()+(-3), 1))*INDIRECT(ADDRESS(ROW()+(0), COLUMN()+(-1), 1))/100, 2)</f>
        <v>1.49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75.95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182003</v>
      </c>
      <c r="F27" s="29"/>
      <c r="G27" s="29">
        <v>182004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