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<sst xmlns="http://schemas.openxmlformats.org/spreadsheetml/2006/main" count="42" uniqueCount="42">
  <si>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</si>
  <si>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RFL010</t>
  </si>
  <si>
    <t xml:space="preserve">m²</t>
  </si>
  <si>
    <t xml:space="preserve">Pintura al Pliolite sobre paramento exterior.</t>
  </si>
  <si>
    <r>
      <rPr>
        <sz val="8.25"/>
        <color rgb="FF000000"/>
        <rFont val="Arial"/>
        <family val="2"/>
      </rPr>
      <t xml:space="preserve">Aplicación manual de dos manos de pintura al Pliolite, color blanco, acabado mate, textura lisa, (rendimiento: 0,09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</si>
  <si>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</si>
  <si>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</si>
  <si>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</si>
  <si>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</si>
  <si>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</si>
  <si>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</si>
  <si>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</si>
  <si>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mt27pfs010d</t>
  </si>
  <si>
    <t xml:space="preserve">l</t>
  </si>
  <si>
    <t xml:space="preserve">Imprimación acrílica, reguladora de la absorción, permeable al vapor de agua y resistente a los álcalis, para aplicar con brocha, rodillo o pistola.</t>
  </si>
  <si>
    <t xml:space="preserve">mt27pii040r</t>
  </si>
  <si>
    <t xml:space="preserve">l</t>
  </si>
  <si>
    <t xml:space="preserve">Pintura para exterior, a base de resinas de Pliolite y disolventes orgánicos, color blanco, acabado mate, textura lisa, permeable al vapor de agua y resistente a los rayos UV y a los álcalis;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</si>
  <si>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</si>
  <si>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</si>
  <si>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</si>
  <si>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</si>
  <si>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</si>
  <si>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</si>
  <si>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</si>
  <si>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</si>
  <si>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</si>
  <si>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</si>
  <si>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</si>
  <si>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</si>
  <si>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21,51€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</si>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</sst>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2.76"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0.075</v>
      </c>
      <c r="H10" s="11"/>
      <c r="I10" s="12">
        <v>7.19</v>
      </c>
      <c r="J10" s="12">
        <f ca="1">ROUND(INDIRECT(ADDRESS(ROW()+(0), COLUMN()+(-3), 1))*INDIRECT(ADDRESS(ROW()+(0), COLUMN()+(-1), 1)), 2)</f>
        <v>0.54</v>
      </c>
    </row>
    <row r="11" spans="1:10" ht="34.50" thickBot="1" customHeight="1">
      <c r="A11" s="1" t="s">
        <v>15</v>
      </c>
      <c r="B11" s="1"/>
      <c r="C11" s="10" t="s">
        <v>16</v>
      </c>
      <c r="D11" s="10"/>
      <c r="E11" s="1" t="s">
        <v>17</v>
      </c>
      <c r="F11" s="1"/>
      <c r="G11" s="13">
        <v>0.18</v>
      </c>
      <c r="H11" s="13"/>
      <c r="I11" s="14">
        <v>17.87</v>
      </c>
      <c r="J11" s="14">
        <f ca="1">ROUND(INDIRECT(ADDRESS(ROW()+(0), COLUMN()+(-3), 1))*INDIRECT(ADDRESS(ROW()+(0), COLUMN()+(-1), 1)), 2)</f>
        <v>3.22</v>
      </c>
    </row>
    <row r="12" spans="1:10" ht="13.50" thickBot="1" customHeight="1">
      <c r="A12" s="15"/>
      <c r="B12" s="15"/>
      <c r="C12" s="15"/>
      <c r="D12" s="15"/>
      <c r="E12" s="15"/>
      <c r="F12" s="15"/>
      <c r="G12" s="9" t="s">
        <v>18</v>
      </c>
      <c r="H12" s="9"/>
      <c r="I12" s="9"/>
      <c r="J12" s="17">
        <f ca="1">ROUND(SUM(INDIRECT(ADDRESS(ROW()+(-1), COLUMN()+(0), 1)),INDIRECT(ADDRESS(ROW()+(-2), COLUMN()+(0), 1))), 2)</f>
        <v>3.76</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0.181</v>
      </c>
      <c r="H14" s="11"/>
      <c r="I14" s="12">
        <v>23.1</v>
      </c>
      <c r="J14" s="12">
        <f ca="1">ROUND(INDIRECT(ADDRESS(ROW()+(0), COLUMN()+(-3), 1))*INDIRECT(ADDRESS(ROW()+(0), COLUMN()+(-1), 1)), 2)</f>
        <v>4.18</v>
      </c>
    </row>
    <row r="15" spans="1:10" ht="13.50" thickBot="1" customHeight="1">
      <c r="A15" s="1" t="s">
        <v>23</v>
      </c>
      <c r="B15" s="1"/>
      <c r="C15" s="10" t="s">
        <v>24</v>
      </c>
      <c r="D15" s="10"/>
      <c r="E15" s="1" t="s">
        <v>25</v>
      </c>
      <c r="F15" s="1"/>
      <c r="G15" s="13">
        <v>0.181</v>
      </c>
      <c r="H15" s="13"/>
      <c r="I15" s="14">
        <v>21.94</v>
      </c>
      <c r="J15" s="14">
        <f ca="1">ROUND(INDIRECT(ADDRESS(ROW()+(0), COLUMN()+(-3), 1))*INDIRECT(ADDRESS(ROW()+(0), COLUMN()+(-1), 1)), 2)</f>
        <v>3.97</v>
      </c>
    </row>
    <row r="16" spans="1:10" ht="13.50" thickBot="1" customHeight="1">
      <c r="A16" s="15"/>
      <c r="B16" s="15"/>
      <c r="C16" s="15"/>
      <c r="D16" s="15"/>
      <c r="E16" s="15"/>
      <c r="F16" s="15"/>
      <c r="G16" s="9" t="s">
        <v>26</v>
      </c>
      <c r="H16" s="9"/>
      <c r="I16" s="9"/>
      <c r="J16" s="17">
        <f ca="1">ROUND(SUM(INDIRECT(ADDRESS(ROW()+(-1), COLUMN()+(0), 1)),INDIRECT(ADDRESS(ROW()+(-2), COLUMN()+(0), 1))), 2)</f>
        <v>8.15</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11.91</v>
      </c>
      <c r="J18" s="14">
        <f ca="1">ROUND(INDIRECT(ADDRESS(ROW()+(0), COLUMN()+(-3), 1))*INDIRECT(ADDRESS(ROW()+(0), COLUMN()+(-1), 1))/100, 2)</f>
        <v>0.24</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12.15</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