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<sst xmlns="http://schemas.openxmlformats.org/spreadsheetml/2006/main" count="32" uniqueCount="32">
  <si>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</si>
  <si>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RGA010</t>
  </si>
  <si>
    <t xml:space="preserve">m²</t>
  </si>
  <si>
    <t xml:space="preserve">Revestimiento con mortero acrílico y árido proyectado.</t>
  </si>
  <si>
    <r>
      <rPr>
        <sz val="8.25"/>
        <color rgb="FF000000"/>
        <rFont val="Arial"/>
        <family val="2"/>
      </rPr>
      <t xml:space="preserve">Revestimiento decorativo en fachadas, con mortero soporte, color blanco, acabado granulado imitación piedra natural, con un rendimiento de 3 kg/m² y árido de mármol, procedente de machaqueo, de granulometría comprendida entre 3 y 4 mm, para la realización de la capa de acabado en revestimientos continuos.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</si>
  <si>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</si>
  <si>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</si>
  <si>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</si>
  <si>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</si>
  <si>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</si>
  <si>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</si>
  <si>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</si>
  <si>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mt28mar100a</t>
  </si>
  <si>
    <t xml:space="preserve">kg</t>
  </si>
  <si>
    <t xml:space="preserve">Mortero soporte para la proyección de árido, color blanco, acabado granulado imitación piedra natural, compuesto por copolímeros acrílicos en dispersión acuosa, cargas de granulometría controlada y pigmentos extendedores seleccionados, de alta resistencia a la abrasión, impermeable al agua de lluvia, permeable al vapor de agua, antimoho y antiverdín y con resistencia a los rayos UV y a los álcalis, para aplicar con llana metálica.</t>
  </si>
  <si>
    <t xml:space="preserve">mt28mon020a</t>
  </si>
  <si>
    <t xml:space="preserve">kg</t>
  </si>
  <si>
    <t xml:space="preserve">Árido de mármol, procedente de machaqueo, para proyectar sobre mortero, de granulometría comprendida entre 3 y 4 mm.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</si>
  <si>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</si>
  <si>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</si>
  <si>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</si>
  <si>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</si>
  <si>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</si>
  <si>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</si>
  <si>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</si>
  <si>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</si>
  <si>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</si>
  <si>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</si>
  <si>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</si>
  <si>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</si>
  <si>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45,19€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</si>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</sst>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5.15</v>
      </c>
      <c r="H10" s="12">
        <f ca="1">ROUND(INDIRECT(ADDRESS(ROW()+(0), COLUMN()+(-2), 1))*INDIRECT(ADDRESS(ROW()+(0), COLUMN()+(-1), 1)), 2)</f>
        <v>15.45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0.21</v>
      </c>
      <c r="H11" s="14">
        <f ca="1">ROUND(INDIRECT(ADDRESS(ROW()+(0), COLUMN()+(-2), 1))*INDIRECT(ADDRESS(ROW()+(0), COLUMN()+(-1), 1)), 2)</f>
        <v>1.89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0.411</v>
      </c>
      <c r="G14" s="12">
        <v>23.1</v>
      </c>
      <c r="H14" s="12">
        <f ca="1">ROUND(INDIRECT(ADDRESS(ROW()+(0), COLUMN()+(-2), 1))*INDIRECT(ADDRESS(ROW()+(0), COLUMN()+(-1), 1)), 2)</f>
        <v>9.49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0.205</v>
      </c>
      <c r="G15" s="14">
        <v>22.4</v>
      </c>
      <c r="H15" s="14">
        <f ca="1">ROUND(INDIRECT(ADDRESS(ROW()+(0), COLUMN()+(-2), 1))*INDIRECT(ADDRESS(ROW()+(0), COLUMN()+(-1), 1)), 2)</f>
        <v>4.59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31.42</v>
      </c>
      <c r="H18" s="14">
        <f ca="1">ROUND(INDIRECT(ADDRESS(ROW()+(0), COLUMN()+(-2), 1))*INDIRECT(ADDRESS(ROW()+(0), COLUMN()+(-1), 1))/100, 2)</f>
        <v>0.63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